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Users/hannah/Desktop/"/>
    </mc:Choice>
  </mc:AlternateContent>
  <xr:revisionPtr revIDLastSave="0" documentId="8_{603C8F7C-0368-144D-A348-E09EB83A78A5}" xr6:coauthVersionLast="34" xr6:coauthVersionMax="34" xr10:uidLastSave="{00000000-0000-0000-0000-000000000000}"/>
  <bookViews>
    <workbookView xWindow="340" yWindow="460" windowWidth="26020" windowHeight="17540" tabRatio="500" xr2:uid="{00000000-000D-0000-FFFF-FFFF00000000}"/>
  </bookViews>
  <sheets>
    <sheet name="Introduction" sheetId="3" r:id="rId1"/>
    <sheet name="Mapping" sheetId="2" r:id="rId2"/>
  </sheets>
  <definedNames>
    <definedName name="_xlnm._FilterDatabase" localSheetId="1" hidden="1">Mapping!$A$2:$S$2</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O80" i="2" l="1"/>
  <c r="O81" i="2"/>
  <c r="O82" i="2"/>
  <c r="O83" i="2"/>
  <c r="O72" i="2" l="1"/>
  <c r="O61" i="2"/>
  <c r="O111" i="2"/>
  <c r="O71" i="2"/>
  <c r="O112" i="2"/>
  <c r="O113" i="2"/>
  <c r="O114" i="2"/>
  <c r="O49" i="2"/>
  <c r="O115" i="2"/>
  <c r="O51" i="2"/>
  <c r="O78" i="2"/>
  <c r="O50" i="2"/>
  <c r="O76" i="2"/>
  <c r="O73" i="2"/>
  <c r="O46" i="2"/>
  <c r="O34" i="2"/>
  <c r="O70" i="2"/>
  <c r="O69" i="2"/>
  <c r="O68" i="2"/>
  <c r="O66" i="2"/>
  <c r="O65" i="2"/>
  <c r="O63" i="2"/>
  <c r="O107" i="2"/>
  <c r="O106" i="2"/>
  <c r="O105" i="2"/>
  <c r="O55" i="2"/>
  <c r="O104" i="2"/>
  <c r="O103" i="2"/>
  <c r="O102" i="2"/>
  <c r="O101" i="2"/>
  <c r="O100" i="2"/>
  <c r="O99" i="2"/>
  <c r="O98" i="2"/>
  <c r="O40" i="2"/>
  <c r="O97" i="2"/>
  <c r="O96" i="2"/>
  <c r="O95" i="2"/>
  <c r="O94" i="2"/>
  <c r="O93" i="2"/>
  <c r="O92" i="2"/>
  <c r="O91" i="2"/>
  <c r="O90" i="2"/>
  <c r="O89" i="2"/>
  <c r="O88" i="2"/>
  <c r="O87" i="2"/>
  <c r="O86" i="2"/>
  <c r="O85" i="2"/>
  <c r="O79" i="2"/>
  <c r="O52" i="2"/>
  <c r="O77" i="2"/>
  <c r="O75" i="2"/>
  <c r="O74" i="2"/>
  <c r="O47" i="2"/>
  <c r="O110" i="2"/>
  <c r="O67" i="2"/>
  <c r="O109" i="2"/>
  <c r="O45" i="2"/>
  <c r="O44" i="2"/>
  <c r="O43" i="2"/>
  <c r="O64" i="2"/>
  <c r="O108" i="2"/>
  <c r="O62" i="2"/>
  <c r="O60" i="2"/>
  <c r="O59" i="2"/>
  <c r="O56" i="2"/>
  <c r="O42" i="2"/>
  <c r="O41" i="2"/>
  <c r="O54" i="2"/>
  <c r="O39" i="2"/>
  <c r="O37" i="2"/>
  <c r="O84" i="2"/>
  <c r="O36" i="2"/>
  <c r="O58" i="2"/>
  <c r="O48" i="2"/>
  <c r="O57" i="2"/>
  <c r="O28" i="2"/>
  <c r="O53" i="2"/>
  <c r="O38" i="2"/>
  <c r="O27" i="2"/>
  <c r="O31" i="2"/>
  <c r="O35" i="2"/>
  <c r="O33" i="2"/>
  <c r="O24" i="2"/>
  <c r="O32" i="2"/>
  <c r="O29" i="2"/>
  <c r="O20" i="2"/>
  <c r="O25" i="2"/>
  <c r="O19" i="2"/>
  <c r="O26" i="2"/>
  <c r="O17" i="2"/>
  <c r="O30" i="2"/>
  <c r="O16" i="2"/>
  <c r="O23" i="2"/>
  <c r="O22" i="2"/>
  <c r="O21" i="2"/>
  <c r="O11" i="2"/>
  <c r="O6" i="2"/>
  <c r="O18" i="2"/>
  <c r="O9" i="2"/>
  <c r="O15" i="2"/>
  <c r="O7" i="2"/>
  <c r="O14" i="2"/>
  <c r="O13" i="2"/>
  <c r="O12" i="2"/>
  <c r="O10" i="2"/>
  <c r="O8" i="2"/>
  <c r="O5" i="2"/>
  <c r="O4" i="2"/>
  <c r="O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Comment:</author>
    <author>Hannah Pitts</author>
  </authors>
  <commentList>
    <comment ref="F3" authorId="0" shapeId="0" xr:uid="{00000000-0006-0000-0000-000001000000}">
      <text>
        <r>
          <rPr>
            <b/>
            <sz val="9"/>
            <color indexed="81"/>
            <rFont val="Calibri"/>
            <family val="2"/>
          </rPr>
          <t>Comment::</t>
        </r>
        <r>
          <rPr>
            <sz val="9"/>
            <color indexed="81"/>
            <rFont val="Calibri"/>
            <family val="2"/>
          </rPr>
          <t xml:space="preserve">
Have no documents post-2005, and/or are not national specific.</t>
        </r>
      </text>
    </comment>
    <comment ref="K3" authorId="1" shapeId="0" xr:uid="{00000000-0006-0000-0000-000002000000}">
      <text>
        <r>
          <rPr>
            <b/>
            <sz val="9"/>
            <color indexed="81"/>
            <rFont val="Tahoma"/>
            <charset val="1"/>
          </rPr>
          <t>Hannah Pitts:</t>
        </r>
        <r>
          <rPr>
            <sz val="9"/>
            <color indexed="81"/>
            <rFont val="Tahoma"/>
            <charset val="1"/>
          </rPr>
          <t xml:space="preserve">
WWF and NatCap used InVEST to map regionally important ecosystem
services in the Upper Putumayo and compare the provision of such services under different
climate scenarios; helped to identify priority sites for conservation action including ‘compensation
and reward for ecosystem services’ (CRES) schemes.
</t>
        </r>
      </text>
    </comment>
    <comment ref="F4" authorId="0" shapeId="0" xr:uid="{00000000-0006-0000-0000-000003000000}">
      <text>
        <r>
          <rPr>
            <b/>
            <sz val="9"/>
            <color indexed="81"/>
            <rFont val="Calibri"/>
            <family val="2"/>
          </rPr>
          <t>Comment::</t>
        </r>
        <r>
          <rPr>
            <sz val="9"/>
            <color indexed="81"/>
            <rFont val="Calibri"/>
            <family val="2"/>
          </rPr>
          <t xml:space="preserve">
Have no documents post-2005, and/or are not national specific.</t>
        </r>
      </text>
    </comment>
    <comment ref="K4" authorId="1" shapeId="0" xr:uid="{00000000-0006-0000-0000-000004000000}">
      <text>
        <r>
          <rPr>
            <sz val="9"/>
            <color indexed="81"/>
            <rFont val="Tahoma"/>
            <charset val="1"/>
          </rPr>
          <t xml:space="preserve">WWF and NatCap have mapped the distribution and economic value of ecosystem
services in priority watersheds under land use plans in Sumatra. WWF is partnering with the Forest
Stewardship Council, the Indonesian Ecolabelling Institute and the Indonesian Ministry of
Forestry to ‘expand the existing concept of Payment for Ecosystem Services (PES) in Indonesia
into certification scope under FSC.
WWF has also established a PES on Lombok in West Nusa Tenggara Province, including in the Rinjani
Protected Area involving the Municipality of Mataram, the Water Utility Company and individual water 
consumers in Mataram as buyer and communities up stream who maintain the water supply
and forest as seller.
WWF, CARE and the International Institute for Environment and Development (IIED) are
partnering to develop an approach to PES that is suitable for the Payment for Watershed Services
(PWS) with an emphasis on balancing poverty reduction efforts with watershed conservation and
social justice. The project under WWF-Indonesia’s West Kalimantan Programme is located in the
Mendalam sub-watershed, in the buffer zone of Betung Kerihun National Park (BKNP), Kapuas
Hulu District and involves five neighbouring villages. Using a multi-stakeholder approach, this
project aims to implement payment services for water catchment area conservation that will
support natural resource management by providing better livelihoods to communities living
upstream of the water catchment areas.
</t>
        </r>
      </text>
    </comment>
    <comment ref="F6" authorId="0" shapeId="0" xr:uid="{00000000-0006-0000-0000-000005000000}">
      <text>
        <r>
          <rPr>
            <b/>
            <sz val="9"/>
            <color indexed="81"/>
            <rFont val="Calibri"/>
            <family val="2"/>
          </rPr>
          <t>Comment::</t>
        </r>
        <r>
          <rPr>
            <sz val="9"/>
            <color indexed="81"/>
            <rFont val="Calibri"/>
            <family val="2"/>
          </rPr>
          <t xml:space="preserve">
Have no documents post-2005, and/or are not national specific.</t>
        </r>
      </text>
    </comment>
    <comment ref="K6" authorId="1" shapeId="0" xr:uid="{00000000-0006-0000-0000-000006000000}">
      <text>
        <r>
          <rPr>
            <b/>
            <sz val="9"/>
            <color indexed="81"/>
            <rFont val="Tahoma"/>
            <charset val="1"/>
          </rPr>
          <t>Hannah Pitts:</t>
        </r>
        <r>
          <rPr>
            <sz val="9"/>
            <color indexed="81"/>
            <rFont val="Tahoma"/>
            <charset val="1"/>
          </rPr>
          <t xml:space="preserve">
WWF and partners worked with Brazilian government to use regional land-use
and biophysical maps and economic data to value of the services provided by the Amazon Region
Protected Areas.
</t>
        </r>
      </text>
    </comment>
    <comment ref="K9" authorId="1" shapeId="0" xr:uid="{00000000-0006-0000-0000-000007000000}">
      <text>
        <r>
          <rPr>
            <b/>
            <sz val="9"/>
            <color indexed="81"/>
            <rFont val="Tahoma"/>
            <charset val="1"/>
          </rPr>
          <t>Hannah Pitts:</t>
        </r>
        <r>
          <rPr>
            <sz val="9"/>
            <color indexed="81"/>
            <rFont val="Tahoma"/>
            <charset val="1"/>
          </rPr>
          <t xml:space="preserve">
WWF conducted three preliminary studies in the Rwenzori Mountain National Park to
‘calibrate a PES scheme, aiming to identify the beneficiaries of the services provided and quantify
the benefits, identify the zones where agricultural practices generate sedimentation of water,
determine the level of socio-economic reference, calibrate payments, institutional set-up and the
system for monitoring and evaluation’; the broader goal was to encourage the private sector to
help funding actions for sustainable management of land in the Park’s buffer zone.
</t>
        </r>
      </text>
    </comment>
    <comment ref="F11" authorId="0" shapeId="0" xr:uid="{00000000-0006-0000-0000-000008000000}">
      <text>
        <r>
          <rPr>
            <b/>
            <sz val="9"/>
            <color rgb="FF000000"/>
            <rFont val="Calibri"/>
            <family val="2"/>
          </rPr>
          <t>Comment::</t>
        </r>
        <r>
          <rPr>
            <sz val="9"/>
            <color rgb="FF000000"/>
            <rFont val="Calibri"/>
            <family val="2"/>
          </rPr>
          <t xml:space="preserve">
</t>
        </r>
        <r>
          <rPr>
            <sz val="9"/>
            <color rgb="FF000000"/>
            <rFont val="Calibri"/>
            <family val="2"/>
          </rPr>
          <t>Have no documents post-2005, and/or are not national specific.</t>
        </r>
      </text>
    </comment>
    <comment ref="F16" authorId="0" shapeId="0" xr:uid="{00000000-0006-0000-0000-000009000000}">
      <text>
        <r>
          <rPr>
            <b/>
            <sz val="9"/>
            <color indexed="81"/>
            <rFont val="Calibri"/>
            <family val="2"/>
          </rPr>
          <t>Comment::</t>
        </r>
        <r>
          <rPr>
            <sz val="9"/>
            <color indexed="81"/>
            <rFont val="Calibri"/>
            <family val="2"/>
          </rPr>
          <t xml:space="preserve">
Have no documents post-2005, and/or are not national specific.</t>
        </r>
      </text>
    </comment>
    <comment ref="F19" authorId="0" shapeId="0" xr:uid="{00000000-0006-0000-0000-00000A000000}">
      <text>
        <r>
          <rPr>
            <b/>
            <sz val="9"/>
            <color indexed="81"/>
            <rFont val="Calibri"/>
            <family val="2"/>
          </rPr>
          <t>Comment::</t>
        </r>
        <r>
          <rPr>
            <sz val="9"/>
            <color indexed="81"/>
            <rFont val="Calibri"/>
            <family val="2"/>
          </rPr>
          <t xml:space="preserve">
Have no documents post-2005, and/or are not national specific.</t>
        </r>
      </text>
    </comment>
    <comment ref="K20" authorId="1" shapeId="0" xr:uid="{00000000-0006-0000-0000-00000B000000}">
      <text>
        <r>
          <rPr>
            <b/>
            <sz val="9"/>
            <color indexed="81"/>
            <rFont val="Tahoma"/>
            <charset val="1"/>
          </rPr>
          <t>Hannah Pitts:</t>
        </r>
        <r>
          <rPr>
            <sz val="9"/>
            <color indexed="81"/>
            <rFont val="Tahoma"/>
            <charset val="1"/>
          </rPr>
          <t xml:space="preserve">
WWF contributed financially to the development of the Ambondrolava Mangrove
Wetland PES Scheme in the country’s southwest; work by WWF and Conservation International
on conservation corridors were precursors to the development of a PES scheme in Tolongoina
on Madagascar’s east coast; the goal of this scheme was to develop small hydroelectric networks
in rural areas
</t>
        </r>
      </text>
    </comment>
    <comment ref="F29" authorId="0" shapeId="0" xr:uid="{00000000-0006-0000-0000-00000D000000}">
      <text>
        <r>
          <rPr>
            <b/>
            <sz val="9"/>
            <color indexed="81"/>
            <rFont val="Calibri"/>
            <family val="2"/>
          </rPr>
          <t>Comment::</t>
        </r>
        <r>
          <rPr>
            <sz val="9"/>
            <color indexed="81"/>
            <rFont val="Calibri"/>
            <family val="2"/>
          </rPr>
          <t xml:space="preserve">
Have no documents post-2005, and/or are not national specific.</t>
        </r>
      </text>
    </comment>
    <comment ref="F31" authorId="0" shapeId="0" xr:uid="{00000000-0006-0000-0000-00000C000000}">
      <text>
        <r>
          <rPr>
            <b/>
            <sz val="9"/>
            <color indexed="81"/>
            <rFont val="Calibri"/>
            <family val="2"/>
          </rPr>
          <t>Comment::</t>
        </r>
        <r>
          <rPr>
            <sz val="9"/>
            <color indexed="81"/>
            <rFont val="Calibri"/>
            <family val="2"/>
          </rPr>
          <t xml:space="preserve">
Have no documents post-2005, and/or are not national specific.</t>
        </r>
      </text>
    </comment>
    <comment ref="K34" authorId="1" shapeId="0" xr:uid="{00000000-0006-0000-0000-00000E000000}">
      <text>
        <r>
          <rPr>
            <b/>
            <sz val="9"/>
            <color indexed="81"/>
            <rFont val="Tahoma"/>
            <charset val="1"/>
          </rPr>
          <t>Hannah Pitts:</t>
        </r>
        <r>
          <rPr>
            <sz val="9"/>
            <color indexed="81"/>
            <rFont val="Tahoma"/>
            <charset val="1"/>
          </rPr>
          <t xml:space="preserve">
WWF has worked with NatCap and the Mozambique government to assess risks
to habitats and to identify options for critical protection to preserve ecosystem services.
</t>
        </r>
      </text>
    </comment>
    <comment ref="F35" authorId="0" shapeId="0" xr:uid="{00000000-0006-0000-0000-00000F000000}">
      <text>
        <r>
          <rPr>
            <b/>
            <sz val="9"/>
            <color indexed="81"/>
            <rFont val="Calibri"/>
            <family val="2"/>
          </rPr>
          <t>Comment::</t>
        </r>
        <r>
          <rPr>
            <sz val="9"/>
            <color indexed="81"/>
            <rFont val="Calibri"/>
            <family val="2"/>
          </rPr>
          <t xml:space="preserve">
Have no documents post-2005, and/or are not national specific.</t>
        </r>
      </text>
    </comment>
    <comment ref="F37" authorId="0" shapeId="0" xr:uid="{00000000-0006-0000-0000-000010000000}">
      <text>
        <r>
          <rPr>
            <b/>
            <sz val="9"/>
            <color indexed="81"/>
            <rFont val="Calibri"/>
            <family val="2"/>
          </rPr>
          <t>Comment::</t>
        </r>
        <r>
          <rPr>
            <sz val="9"/>
            <color indexed="81"/>
            <rFont val="Calibri"/>
            <family val="2"/>
          </rPr>
          <t xml:space="preserve">
Have no documents post-2005, and/or are not national specific.</t>
        </r>
      </text>
    </comment>
    <comment ref="F38" authorId="0" shapeId="0" xr:uid="{00000000-0006-0000-0000-000011000000}">
      <text>
        <r>
          <rPr>
            <b/>
            <sz val="9"/>
            <color indexed="81"/>
            <rFont val="Calibri"/>
            <family val="2"/>
          </rPr>
          <t>Comment::</t>
        </r>
        <r>
          <rPr>
            <sz val="9"/>
            <color indexed="81"/>
            <rFont val="Calibri"/>
            <family val="2"/>
          </rPr>
          <t xml:space="preserve">
Have no documents post-2005, and/or are not national specific.</t>
        </r>
      </text>
    </comment>
    <comment ref="F39" authorId="0" shapeId="0" xr:uid="{00000000-0006-0000-0000-000012000000}">
      <text>
        <r>
          <rPr>
            <b/>
            <sz val="9"/>
            <color indexed="81"/>
            <rFont val="Calibri"/>
            <family val="2"/>
          </rPr>
          <t>Comment::</t>
        </r>
        <r>
          <rPr>
            <sz val="9"/>
            <color indexed="81"/>
            <rFont val="Calibri"/>
            <family val="2"/>
          </rPr>
          <t xml:space="preserve">
Have no documents post-2005, and/or are not national specific.</t>
        </r>
      </text>
    </comment>
    <comment ref="F40" authorId="0" shapeId="0" xr:uid="{00000000-0006-0000-0000-000013000000}">
      <text>
        <r>
          <rPr>
            <b/>
            <sz val="9"/>
            <color indexed="81"/>
            <rFont val="Calibri"/>
            <family val="2"/>
          </rPr>
          <t>Comment::</t>
        </r>
        <r>
          <rPr>
            <sz val="9"/>
            <color indexed="81"/>
            <rFont val="Calibri"/>
            <family val="2"/>
          </rPr>
          <t xml:space="preserve">
Have no documents post-2005, and/or are not national specific.</t>
        </r>
      </text>
    </comment>
    <comment ref="K40" authorId="1" shapeId="0" xr:uid="{00000000-0006-0000-0000-000014000000}">
      <text>
        <r>
          <rPr>
            <b/>
            <sz val="9"/>
            <color indexed="81"/>
            <rFont val="Tahoma"/>
            <charset val="1"/>
          </rPr>
          <t>Hannah Pitts:</t>
        </r>
        <r>
          <rPr>
            <sz val="9"/>
            <color indexed="81"/>
            <rFont val="Tahoma"/>
            <charset val="1"/>
          </rPr>
          <t xml:space="preserve">
WWF and partners have carried
out climate, ecosystem and economic assessment as basis for a green economy report; in other
projects, WWF network used NatCap mapping of economic value of carbon storage and air quality
of standing rainforest in campaign against deforestation.
</t>
        </r>
      </text>
    </comment>
    <comment ref="F42" authorId="0" shapeId="0" xr:uid="{00000000-0006-0000-0000-000016000000}">
      <text>
        <r>
          <rPr>
            <b/>
            <sz val="9"/>
            <color indexed="81"/>
            <rFont val="Calibri"/>
            <family val="2"/>
          </rPr>
          <t>Comment::</t>
        </r>
        <r>
          <rPr>
            <sz val="9"/>
            <color indexed="81"/>
            <rFont val="Calibri"/>
            <family val="2"/>
          </rPr>
          <t xml:space="preserve">
Have no documents post-2005, and/or are not national specific.</t>
        </r>
      </text>
    </comment>
    <comment ref="F44" authorId="0" shapeId="0" xr:uid="{00000000-0006-0000-0000-000017000000}">
      <text>
        <r>
          <rPr>
            <b/>
            <sz val="9"/>
            <color indexed="81"/>
            <rFont val="Calibri"/>
            <family val="2"/>
          </rPr>
          <t>Comment::</t>
        </r>
        <r>
          <rPr>
            <sz val="9"/>
            <color indexed="81"/>
            <rFont val="Calibri"/>
            <family val="2"/>
          </rPr>
          <t xml:space="preserve">
Have no documents post-2005, and/or are not national specific.</t>
        </r>
      </text>
    </comment>
    <comment ref="K46" authorId="1" shapeId="0" xr:uid="{00000000-0006-0000-0000-000018000000}">
      <text>
        <r>
          <rPr>
            <b/>
            <sz val="9"/>
            <color indexed="81"/>
            <rFont val="Tahoma"/>
            <charset val="1"/>
          </rPr>
          <t>Hannah Pitts:</t>
        </r>
        <r>
          <rPr>
            <sz val="9"/>
            <color indexed="81"/>
            <rFont val="Tahoma"/>
            <charset val="1"/>
          </rPr>
          <t xml:space="preserve">
WWF and partners have been mapping and assessing natural capital, building capacity
for government and civil society on using the outcomes in decision-making, in support of a ‘green
economy’ future.
</t>
        </r>
      </text>
    </comment>
    <comment ref="K49" authorId="1" shapeId="0" xr:uid="{00000000-0006-0000-0000-000019000000}">
      <text>
        <r>
          <rPr>
            <b/>
            <sz val="9"/>
            <color indexed="81"/>
            <rFont val="Tahoma"/>
            <charset val="1"/>
          </rPr>
          <t>Hannah Pitts:</t>
        </r>
        <r>
          <rPr>
            <sz val="9"/>
            <color indexed="81"/>
            <rFont val="Tahoma"/>
            <charset val="1"/>
          </rPr>
          <t xml:space="preserve">
WWF will use NatCap maps of ecosystem services in the Eastern Arc Mountains
(developed with over 40 collaborators in Tanzania, the UK and South Africa) to ‘steer decisions
and resources towards forest conservation and watershed management’
</t>
        </r>
      </text>
    </comment>
    <comment ref="B52" authorId="0" shapeId="0" xr:uid="{00000000-0006-0000-0000-00001A000000}">
      <text>
        <r>
          <rPr>
            <b/>
            <sz val="9"/>
            <color indexed="81"/>
            <rFont val="Calibri"/>
            <family val="2"/>
          </rPr>
          <t>Comment::</t>
        </r>
        <r>
          <rPr>
            <sz val="9"/>
            <color indexed="81"/>
            <rFont val="Calibri"/>
            <family val="2"/>
          </rPr>
          <t xml:space="preserve">
New country, with broadening WAVES outreach. Has less expereince than other WAVES countries. </t>
        </r>
      </text>
    </comment>
    <comment ref="F53" authorId="0" shapeId="0" xr:uid="{00000000-0006-0000-0000-000015000000}">
      <text>
        <r>
          <rPr>
            <b/>
            <sz val="9"/>
            <color indexed="81"/>
            <rFont val="Calibri"/>
            <family val="2"/>
          </rPr>
          <t>Comment::</t>
        </r>
        <r>
          <rPr>
            <sz val="9"/>
            <color indexed="81"/>
            <rFont val="Calibri"/>
            <family val="2"/>
          </rPr>
          <t xml:space="preserve">
Have no documents post-2005, and/or are not national specific.</t>
        </r>
      </text>
    </comment>
    <comment ref="B54" authorId="0" shapeId="0" xr:uid="{00000000-0006-0000-0000-00001C000000}">
      <text>
        <r>
          <rPr>
            <b/>
            <sz val="9"/>
            <color indexed="81"/>
            <rFont val="Calibri"/>
            <family val="2"/>
          </rPr>
          <t>Comment::</t>
        </r>
        <r>
          <rPr>
            <sz val="9"/>
            <color indexed="81"/>
            <rFont val="Calibri"/>
            <family val="2"/>
          </rPr>
          <t xml:space="preserve">
New country, with broadening WAVES outreach. Has less expereince than other WAVES countries. </t>
        </r>
      </text>
    </comment>
    <comment ref="F55" authorId="0" shapeId="0" xr:uid="{00000000-0006-0000-0000-00001D000000}">
      <text>
        <r>
          <rPr>
            <b/>
            <sz val="9"/>
            <color indexed="81"/>
            <rFont val="Calibri"/>
            <family val="2"/>
          </rPr>
          <t>Comment::</t>
        </r>
        <r>
          <rPr>
            <sz val="9"/>
            <color indexed="81"/>
            <rFont val="Calibri"/>
            <family val="2"/>
          </rPr>
          <t xml:space="preserve">
Have no documents post-2005, and/or are not national specific.</t>
        </r>
      </text>
    </comment>
    <comment ref="F56" authorId="0" shapeId="0" xr:uid="{00000000-0006-0000-0000-00001E000000}">
      <text>
        <r>
          <rPr>
            <b/>
            <sz val="9"/>
            <color indexed="81"/>
            <rFont val="Calibri"/>
            <family val="2"/>
          </rPr>
          <t>Comment::</t>
        </r>
        <r>
          <rPr>
            <sz val="9"/>
            <color indexed="81"/>
            <rFont val="Calibri"/>
            <family val="2"/>
          </rPr>
          <t xml:space="preserve">
Have no documents post-2005, and/or are not national specific.</t>
        </r>
      </text>
    </comment>
    <comment ref="F74" authorId="0" shapeId="0" xr:uid="{00000000-0006-0000-0000-00001F000000}">
      <text>
        <r>
          <rPr>
            <b/>
            <sz val="9"/>
            <color indexed="81"/>
            <rFont val="Calibri"/>
            <family val="2"/>
          </rPr>
          <t>Comment::</t>
        </r>
        <r>
          <rPr>
            <sz val="9"/>
            <color indexed="81"/>
            <rFont val="Calibri"/>
            <family val="2"/>
          </rPr>
          <t xml:space="preserve">
Have no documents post-2005, and/or are not national specific.</t>
        </r>
      </text>
    </comment>
    <comment ref="K80" authorId="1" shapeId="0" xr:uid="{00000000-0006-0000-0000-000037000000}">
      <text>
        <r>
          <rPr>
            <b/>
            <sz val="9"/>
            <color indexed="81"/>
            <rFont val="Tahoma"/>
            <charset val="1"/>
          </rPr>
          <t>Hannah Pitts:</t>
        </r>
        <r>
          <rPr>
            <sz val="9"/>
            <color indexed="81"/>
            <rFont val="Tahoma"/>
            <charset val="1"/>
          </rPr>
          <t xml:space="preserve">
WWF helped set up a Payment for Environmental Service (PES) micro-project in
four villages in the Ngoyla-Mintom forest bloc is situated in the Southeast of Cameroon; this
project began with a reference scenario and a benefit-sharing mechanism; WWF’s support for PES
schemes is part of a larger project that aims to ensure biodiversity conservation and carbon
stockage through an integrated land use and participatory sustainable management plan that
includes equitable benefits sharing for the local and indigenous populations
</t>
        </r>
      </text>
    </comment>
    <comment ref="K81" authorId="1" shapeId="0" xr:uid="{00000000-0006-0000-0000-000038000000}">
      <text>
        <r>
          <rPr>
            <b/>
            <sz val="9"/>
            <color indexed="81"/>
            <rFont val="Tahoma"/>
            <charset val="1"/>
          </rPr>
          <t>Hannah Pitts:</t>
        </r>
        <r>
          <rPr>
            <sz val="9"/>
            <color indexed="81"/>
            <rFont val="Tahoma"/>
            <charset val="1"/>
          </rPr>
          <t xml:space="preserve">
WWF has played a facilitation and capacity building role for a PES scheme in the
Rusenski Lom Park, working with both the conservation community and tourism businesses; the
Rusenski Lom payments for cultural ecosystem services is one of four market-based pilot schemes
developed by WWF under its project Promoting Payments for Ecosystem Services and Related
Sustainable Financing Schemes in the Danube Basin
</t>
        </r>
      </text>
    </comment>
    <comment ref="K82" authorId="1" shapeId="0" xr:uid="{00000000-0006-0000-0000-000039000000}">
      <text>
        <r>
          <rPr>
            <b/>
            <sz val="9"/>
            <color indexed="81"/>
            <rFont val="Tahoma"/>
            <charset val="1"/>
          </rPr>
          <t>Hannah Pitts:</t>
        </r>
        <r>
          <rPr>
            <sz val="9"/>
            <color indexed="81"/>
            <rFont val="Tahoma"/>
            <charset val="1"/>
          </rPr>
          <t xml:space="preserve">
WWF, NatCap and the Coastal Zone Management Authority and Institute worked with
stakeholders to quantify and value coastal and oceans resources as part of the development of a
national coastal zone management plan; the process explored mapping and valuing marine
ecosystem services under various alternative zoning schemes
</t>
        </r>
      </text>
    </comment>
    <comment ref="K83" authorId="1" shapeId="0" xr:uid="{00000000-0006-0000-0000-00003A000000}">
      <text>
        <r>
          <rPr>
            <b/>
            <sz val="9"/>
            <color indexed="81"/>
            <rFont val="Tahoma"/>
            <charset val="1"/>
          </rPr>
          <t>Hannah Pitts:</t>
        </r>
        <r>
          <rPr>
            <sz val="9"/>
            <color indexed="81"/>
            <rFont val="Tahoma"/>
            <charset val="1"/>
          </rPr>
          <t xml:space="preserve">
WWF partnered with IIED and CARE (Cooperative for Assistance and Relief
Everywhere) with the goal of developing a viable mechanism for payments for watershed services
as part of the Naivasha-Malewa Project.
</t>
        </r>
      </text>
    </comment>
    <comment ref="F84" authorId="0" shapeId="0" xr:uid="{00000000-0006-0000-0000-00001B000000}">
      <text>
        <r>
          <rPr>
            <b/>
            <sz val="9"/>
            <color indexed="81"/>
            <rFont val="Calibri"/>
            <family val="2"/>
          </rPr>
          <t>Comment::</t>
        </r>
        <r>
          <rPr>
            <sz val="9"/>
            <color indexed="81"/>
            <rFont val="Calibri"/>
            <family val="2"/>
          </rPr>
          <t xml:space="preserve">
Have no documents post-2005, and/or are not national specific.</t>
        </r>
      </text>
    </comment>
    <comment ref="F85" authorId="0" shapeId="0" xr:uid="{00000000-0006-0000-0000-000020000000}">
      <text>
        <r>
          <rPr>
            <b/>
            <sz val="9"/>
            <color indexed="81"/>
            <rFont val="Calibri"/>
            <family val="2"/>
          </rPr>
          <t>Comment::</t>
        </r>
        <r>
          <rPr>
            <sz val="9"/>
            <color indexed="81"/>
            <rFont val="Calibri"/>
            <family val="2"/>
          </rPr>
          <t xml:space="preserve">
Have no documents post-2005, and/or are not national specific.</t>
        </r>
      </text>
    </comment>
    <comment ref="F86" authorId="0" shapeId="0" xr:uid="{00000000-0006-0000-0000-000021000000}">
      <text>
        <r>
          <rPr>
            <b/>
            <sz val="9"/>
            <color indexed="81"/>
            <rFont val="Calibri"/>
            <family val="2"/>
          </rPr>
          <t>Comment::</t>
        </r>
        <r>
          <rPr>
            <sz val="9"/>
            <color indexed="81"/>
            <rFont val="Calibri"/>
            <family val="2"/>
          </rPr>
          <t xml:space="preserve">
Have no documents post-2005, and/or are not national specific.</t>
        </r>
      </text>
    </comment>
    <comment ref="F87" authorId="0" shapeId="0" xr:uid="{00000000-0006-0000-0000-000022000000}">
      <text>
        <r>
          <rPr>
            <b/>
            <sz val="9"/>
            <color indexed="81"/>
            <rFont val="Calibri"/>
            <family val="2"/>
          </rPr>
          <t>Comment::</t>
        </r>
        <r>
          <rPr>
            <sz val="9"/>
            <color indexed="81"/>
            <rFont val="Calibri"/>
            <family val="2"/>
          </rPr>
          <t xml:space="preserve">
Have no documents post-2005, and/or are not national specific.</t>
        </r>
      </text>
    </comment>
    <comment ref="F88" authorId="0" shapeId="0" xr:uid="{00000000-0006-0000-0000-000023000000}">
      <text>
        <r>
          <rPr>
            <b/>
            <sz val="9"/>
            <color indexed="81"/>
            <rFont val="Calibri"/>
            <family val="2"/>
          </rPr>
          <t>Comment::</t>
        </r>
        <r>
          <rPr>
            <sz val="9"/>
            <color indexed="81"/>
            <rFont val="Calibri"/>
            <family val="2"/>
          </rPr>
          <t xml:space="preserve">
Have no documents post-2005, and/or are not national specific.</t>
        </r>
      </text>
    </comment>
    <comment ref="F89" authorId="0" shapeId="0" xr:uid="{00000000-0006-0000-0000-000024000000}">
      <text>
        <r>
          <rPr>
            <b/>
            <sz val="9"/>
            <color indexed="81"/>
            <rFont val="Calibri"/>
            <family val="2"/>
          </rPr>
          <t>Comment::</t>
        </r>
        <r>
          <rPr>
            <sz val="9"/>
            <color indexed="81"/>
            <rFont val="Calibri"/>
            <family val="2"/>
          </rPr>
          <t xml:space="preserve">
Have no documents post-2005, and/or are not national specific.</t>
        </r>
      </text>
    </comment>
    <comment ref="F90" authorId="0" shapeId="0" xr:uid="{00000000-0006-0000-0000-000025000000}">
      <text>
        <r>
          <rPr>
            <b/>
            <sz val="9"/>
            <color indexed="81"/>
            <rFont val="Calibri"/>
            <family val="2"/>
          </rPr>
          <t>Comment::</t>
        </r>
        <r>
          <rPr>
            <sz val="9"/>
            <color indexed="81"/>
            <rFont val="Calibri"/>
            <family val="2"/>
          </rPr>
          <t xml:space="preserve">
Have no documents post-2005, and/or are not national specific.</t>
        </r>
      </text>
    </comment>
    <comment ref="F91" authorId="0" shapeId="0" xr:uid="{00000000-0006-0000-0000-000026000000}">
      <text>
        <r>
          <rPr>
            <b/>
            <sz val="9"/>
            <color indexed="81"/>
            <rFont val="Calibri"/>
            <family val="2"/>
          </rPr>
          <t>Comment::</t>
        </r>
        <r>
          <rPr>
            <sz val="9"/>
            <color indexed="81"/>
            <rFont val="Calibri"/>
            <family val="2"/>
          </rPr>
          <t xml:space="preserve">
Have no documents post-2005, and/or are not national specific.</t>
        </r>
      </text>
    </comment>
    <comment ref="F92" authorId="0" shapeId="0" xr:uid="{00000000-0006-0000-0000-000027000000}">
      <text>
        <r>
          <rPr>
            <b/>
            <sz val="9"/>
            <color indexed="81"/>
            <rFont val="Calibri"/>
            <family val="2"/>
          </rPr>
          <t>Comment::</t>
        </r>
        <r>
          <rPr>
            <sz val="9"/>
            <color indexed="81"/>
            <rFont val="Calibri"/>
            <family val="2"/>
          </rPr>
          <t xml:space="preserve">
Have no documents post-2005, and/or are not national specific.</t>
        </r>
      </text>
    </comment>
    <comment ref="F93" authorId="0" shapeId="0" xr:uid="{00000000-0006-0000-0000-000028000000}">
      <text>
        <r>
          <rPr>
            <b/>
            <sz val="9"/>
            <color indexed="81"/>
            <rFont val="Calibri"/>
            <family val="2"/>
          </rPr>
          <t>Comment::</t>
        </r>
        <r>
          <rPr>
            <sz val="9"/>
            <color indexed="81"/>
            <rFont val="Calibri"/>
            <family val="2"/>
          </rPr>
          <t xml:space="preserve">
Have no documents post-2005, and/or are not national specific.</t>
        </r>
      </text>
    </comment>
    <comment ref="F94" authorId="0" shapeId="0" xr:uid="{00000000-0006-0000-0000-000029000000}">
      <text>
        <r>
          <rPr>
            <b/>
            <sz val="9"/>
            <color indexed="81"/>
            <rFont val="Calibri"/>
            <family val="2"/>
          </rPr>
          <t>Comment::</t>
        </r>
        <r>
          <rPr>
            <sz val="9"/>
            <color indexed="81"/>
            <rFont val="Calibri"/>
            <family val="2"/>
          </rPr>
          <t xml:space="preserve">
Have no documents post-2005, and/or are not national specific.</t>
        </r>
      </text>
    </comment>
    <comment ref="F95" authorId="0" shapeId="0" xr:uid="{00000000-0006-0000-0000-00002A000000}">
      <text>
        <r>
          <rPr>
            <b/>
            <sz val="9"/>
            <color indexed="81"/>
            <rFont val="Calibri"/>
            <family val="2"/>
          </rPr>
          <t>Comment::</t>
        </r>
        <r>
          <rPr>
            <sz val="9"/>
            <color indexed="81"/>
            <rFont val="Calibri"/>
            <family val="2"/>
          </rPr>
          <t xml:space="preserve">
Have no documents post-2005, and/or are not national specific.</t>
        </r>
      </text>
    </comment>
    <comment ref="F96" authorId="0" shapeId="0" xr:uid="{00000000-0006-0000-0000-00002B000000}">
      <text>
        <r>
          <rPr>
            <b/>
            <sz val="9"/>
            <color indexed="81"/>
            <rFont val="Calibri"/>
            <family val="2"/>
          </rPr>
          <t>Comment::</t>
        </r>
        <r>
          <rPr>
            <sz val="9"/>
            <color indexed="81"/>
            <rFont val="Calibri"/>
            <family val="2"/>
          </rPr>
          <t xml:space="preserve">
Have no documents post-2005, and/or are not national specific.</t>
        </r>
      </text>
    </comment>
    <comment ref="F97" authorId="0" shapeId="0" xr:uid="{00000000-0006-0000-0000-00002C000000}">
      <text>
        <r>
          <rPr>
            <b/>
            <sz val="9"/>
            <color indexed="81"/>
            <rFont val="Calibri"/>
            <family val="2"/>
          </rPr>
          <t>Comment::</t>
        </r>
        <r>
          <rPr>
            <sz val="9"/>
            <color indexed="81"/>
            <rFont val="Calibri"/>
            <family val="2"/>
          </rPr>
          <t xml:space="preserve">
Have no documents post-2005, and/or are not national specific.</t>
        </r>
      </text>
    </comment>
    <comment ref="F98" authorId="0" shapeId="0" xr:uid="{00000000-0006-0000-0000-00002D000000}">
      <text>
        <r>
          <rPr>
            <b/>
            <sz val="9"/>
            <color indexed="81"/>
            <rFont val="Calibri"/>
            <family val="2"/>
          </rPr>
          <t>Comment::</t>
        </r>
        <r>
          <rPr>
            <sz val="9"/>
            <color indexed="81"/>
            <rFont val="Calibri"/>
            <family val="2"/>
          </rPr>
          <t xml:space="preserve">
Have no documents post-2005, and/or are not national specific.</t>
        </r>
      </text>
    </comment>
    <comment ref="F99" authorId="0" shapeId="0" xr:uid="{00000000-0006-0000-0000-00002E000000}">
      <text>
        <r>
          <rPr>
            <b/>
            <sz val="9"/>
            <color indexed="81"/>
            <rFont val="Calibri"/>
            <family val="2"/>
          </rPr>
          <t>Comment::</t>
        </r>
        <r>
          <rPr>
            <sz val="9"/>
            <color indexed="81"/>
            <rFont val="Calibri"/>
            <family val="2"/>
          </rPr>
          <t xml:space="preserve">
Have no documents post-2005, and/or are not national specific.</t>
        </r>
      </text>
    </comment>
    <comment ref="F100" authorId="0" shapeId="0" xr:uid="{00000000-0006-0000-0000-00002F000000}">
      <text>
        <r>
          <rPr>
            <b/>
            <sz val="9"/>
            <color indexed="81"/>
            <rFont val="Calibri"/>
            <family val="2"/>
          </rPr>
          <t>Comment::</t>
        </r>
        <r>
          <rPr>
            <sz val="9"/>
            <color indexed="81"/>
            <rFont val="Calibri"/>
            <family val="2"/>
          </rPr>
          <t xml:space="preserve">
Have no documents post-2005, and/or are not national specific.</t>
        </r>
      </text>
    </comment>
    <comment ref="F101" authorId="0" shapeId="0" xr:uid="{00000000-0006-0000-0000-000030000000}">
      <text>
        <r>
          <rPr>
            <b/>
            <sz val="9"/>
            <color indexed="81"/>
            <rFont val="Calibri"/>
            <family val="2"/>
          </rPr>
          <t>Comment::</t>
        </r>
        <r>
          <rPr>
            <sz val="9"/>
            <color indexed="81"/>
            <rFont val="Calibri"/>
            <family val="2"/>
          </rPr>
          <t xml:space="preserve">
Have no documents post-2005, and/or are not national specific.</t>
        </r>
      </text>
    </comment>
    <comment ref="F102" authorId="0" shapeId="0" xr:uid="{00000000-0006-0000-0000-000031000000}">
      <text>
        <r>
          <rPr>
            <b/>
            <sz val="9"/>
            <color indexed="81"/>
            <rFont val="Calibri"/>
            <family val="2"/>
          </rPr>
          <t>Comment::</t>
        </r>
        <r>
          <rPr>
            <sz val="9"/>
            <color indexed="81"/>
            <rFont val="Calibri"/>
            <family val="2"/>
          </rPr>
          <t xml:space="preserve">
Have no documents post-2005, and/or are not national specific.</t>
        </r>
      </text>
    </comment>
    <comment ref="F103" authorId="0" shapeId="0" xr:uid="{00000000-0006-0000-0000-000032000000}">
      <text>
        <r>
          <rPr>
            <b/>
            <sz val="9"/>
            <color indexed="81"/>
            <rFont val="Calibri"/>
            <family val="2"/>
          </rPr>
          <t>Comment::</t>
        </r>
        <r>
          <rPr>
            <sz val="9"/>
            <color indexed="81"/>
            <rFont val="Calibri"/>
            <family val="2"/>
          </rPr>
          <t xml:space="preserve">
Have no documents post-2005, and/or are not national specific.</t>
        </r>
      </text>
    </comment>
    <comment ref="F104" authorId="0" shapeId="0" xr:uid="{00000000-0006-0000-0000-000033000000}">
      <text>
        <r>
          <rPr>
            <b/>
            <sz val="9"/>
            <color indexed="81"/>
            <rFont val="Calibri"/>
            <family val="2"/>
          </rPr>
          <t>Comment::</t>
        </r>
        <r>
          <rPr>
            <sz val="9"/>
            <color indexed="81"/>
            <rFont val="Calibri"/>
            <family val="2"/>
          </rPr>
          <t xml:space="preserve">
Have no documents post-2005, and/or are not national specific.</t>
        </r>
      </text>
    </comment>
    <comment ref="F105" authorId="0" shapeId="0" xr:uid="{00000000-0006-0000-0000-000034000000}">
      <text>
        <r>
          <rPr>
            <b/>
            <sz val="9"/>
            <color indexed="81"/>
            <rFont val="Calibri"/>
            <family val="2"/>
          </rPr>
          <t>Comment::</t>
        </r>
        <r>
          <rPr>
            <sz val="9"/>
            <color indexed="81"/>
            <rFont val="Calibri"/>
            <family val="2"/>
          </rPr>
          <t xml:space="preserve">
Have no documents post-2005, and/or are not national specific.</t>
        </r>
      </text>
    </comment>
    <comment ref="F106" authorId="0" shapeId="0" xr:uid="{00000000-0006-0000-0000-000035000000}">
      <text>
        <r>
          <rPr>
            <b/>
            <sz val="9"/>
            <color indexed="81"/>
            <rFont val="Calibri"/>
            <family val="2"/>
          </rPr>
          <t>Comment::</t>
        </r>
        <r>
          <rPr>
            <sz val="9"/>
            <color indexed="81"/>
            <rFont val="Calibri"/>
            <family val="2"/>
          </rPr>
          <t xml:space="preserve">
Have no documents post-2005, and/or are not national specific.</t>
        </r>
      </text>
    </comment>
    <comment ref="F107" authorId="0" shapeId="0" xr:uid="{00000000-0006-0000-0000-000036000000}">
      <text>
        <r>
          <rPr>
            <b/>
            <sz val="9"/>
            <color indexed="81"/>
            <rFont val="Calibri"/>
            <family val="2"/>
          </rPr>
          <t>Comment::</t>
        </r>
        <r>
          <rPr>
            <sz val="9"/>
            <color indexed="81"/>
            <rFont val="Calibri"/>
            <family val="2"/>
          </rPr>
          <t xml:space="preserve">
Have no documents post-2005, and/or are not national specific.</t>
        </r>
      </text>
    </comment>
  </commentList>
</comments>
</file>

<file path=xl/sharedStrings.xml><?xml version="1.0" encoding="utf-8"?>
<sst xmlns="http://schemas.openxmlformats.org/spreadsheetml/2006/main" count="283" uniqueCount="175">
  <si>
    <t>Botswana</t>
  </si>
  <si>
    <t>Colombia</t>
  </si>
  <si>
    <t>Costa Rica</t>
  </si>
  <si>
    <t>Guatemala</t>
  </si>
  <si>
    <t>Indonesia</t>
  </si>
  <si>
    <t>Madagascar</t>
  </si>
  <si>
    <t>Philippines</t>
  </si>
  <si>
    <t xml:space="preserve">Rwanda </t>
  </si>
  <si>
    <t xml:space="preserve">Zambia </t>
  </si>
  <si>
    <t>Kyrgyz Republic</t>
  </si>
  <si>
    <t>Source: https://www.wavespartnership.org/sites/waves/files/kc/WAVES-Annual-Report-2017-05.pdf</t>
  </si>
  <si>
    <t xml:space="preserve">Mongolia </t>
  </si>
  <si>
    <t>India</t>
  </si>
  <si>
    <t>South Africa</t>
  </si>
  <si>
    <t>Uganda</t>
  </si>
  <si>
    <t>Senegal</t>
  </si>
  <si>
    <t>Caribbean</t>
  </si>
  <si>
    <t>Peru</t>
  </si>
  <si>
    <t>Source: https://www.greeneconomycoalition.org/national-hubs</t>
  </si>
  <si>
    <t>No source</t>
  </si>
  <si>
    <t>Argentina</t>
  </si>
  <si>
    <t xml:space="preserve">Australia </t>
  </si>
  <si>
    <t xml:space="preserve">Austria </t>
  </si>
  <si>
    <t xml:space="preserve">Belgium </t>
  </si>
  <si>
    <t>Bolivia</t>
  </si>
  <si>
    <t>Brazil</t>
  </si>
  <si>
    <t>Canada</t>
  </si>
  <si>
    <t>Chile</t>
  </si>
  <si>
    <t>China</t>
  </si>
  <si>
    <t>Cuba</t>
  </si>
  <si>
    <t>Czech Republic</t>
  </si>
  <si>
    <t xml:space="preserve">Denmark </t>
  </si>
  <si>
    <t>Dominican Republic</t>
  </si>
  <si>
    <t>Ecuador</t>
  </si>
  <si>
    <t>El Salvador</t>
  </si>
  <si>
    <t>Estonia</t>
  </si>
  <si>
    <t>Finland</t>
  </si>
  <si>
    <t>France</t>
  </si>
  <si>
    <t>Germany</t>
  </si>
  <si>
    <t>Greece</t>
  </si>
  <si>
    <t>Guyana</t>
  </si>
  <si>
    <t>Honduras</t>
  </si>
  <si>
    <t>Hungary</t>
  </si>
  <si>
    <t>Iceland</t>
  </si>
  <si>
    <t>Ireland</t>
  </si>
  <si>
    <t>Italy</t>
  </si>
  <si>
    <t>Japan</t>
  </si>
  <si>
    <t>Latvia</t>
  </si>
  <si>
    <t>Lithuania</t>
  </si>
  <si>
    <t>Luxembourg</t>
  </si>
  <si>
    <t>Malaysia</t>
  </si>
  <si>
    <t xml:space="preserve">Mexico </t>
  </si>
  <si>
    <t>Morocco</t>
  </si>
  <si>
    <t xml:space="preserve">Namibia </t>
  </si>
  <si>
    <t>Netherlands</t>
  </si>
  <si>
    <t>New Zealand</t>
  </si>
  <si>
    <t>Nicaragua</t>
  </si>
  <si>
    <t>Norway</t>
  </si>
  <si>
    <t>Panama</t>
  </si>
  <si>
    <t>Papua New Guinea</t>
  </si>
  <si>
    <t>Paraguay</t>
  </si>
  <si>
    <t>Poland</t>
  </si>
  <si>
    <t>Qatar</t>
  </si>
  <si>
    <t xml:space="preserve">Portugal </t>
  </si>
  <si>
    <t>Republic of Korea</t>
  </si>
  <si>
    <t>Republic of Moldova</t>
  </si>
  <si>
    <t>Romania</t>
  </si>
  <si>
    <t>Slovakia</t>
  </si>
  <si>
    <t>Spain</t>
  </si>
  <si>
    <t>Swaziland</t>
  </si>
  <si>
    <t>Sweden</t>
  </si>
  <si>
    <t>Switzerland</t>
  </si>
  <si>
    <t>Taiwan</t>
  </si>
  <si>
    <t>Thailand</t>
  </si>
  <si>
    <t>United Kingdom</t>
  </si>
  <si>
    <t>United States</t>
  </si>
  <si>
    <t>Uruguay</t>
  </si>
  <si>
    <t>Zimbabwe</t>
  </si>
  <si>
    <t>Source: https://unstats.un.org/unsd/envaccounting/ceea/archive/searchcountry.asp</t>
  </si>
  <si>
    <t>TOTAL</t>
  </si>
  <si>
    <t>Mauritiana</t>
  </si>
  <si>
    <t>Guinea Bissau</t>
  </si>
  <si>
    <t>Cabo Verde</t>
  </si>
  <si>
    <t>Montenegro</t>
  </si>
  <si>
    <t>Tunisia</t>
  </si>
  <si>
    <t>No Source</t>
  </si>
  <si>
    <t>Natural Capital Coalition Activity</t>
  </si>
  <si>
    <t>Hong Kong</t>
  </si>
  <si>
    <t>Scotland</t>
  </si>
  <si>
    <t>Singapore</t>
  </si>
  <si>
    <t xml:space="preserve"> Mid to mid-high 'current status of natural capital accounting' in CISL Snapshot report</t>
  </si>
  <si>
    <t>Source: CISL Snapshot report</t>
  </si>
  <si>
    <t>Mid-High 'international commitment to natural capital'</t>
  </si>
  <si>
    <t>Source: http://www.teebweb.org/about/partners/</t>
  </si>
  <si>
    <t>UN PAGE Countries</t>
  </si>
  <si>
    <t>Barbados</t>
  </si>
  <si>
    <t>Burkina Faso</t>
  </si>
  <si>
    <t>Ghana</t>
  </si>
  <si>
    <t>Key</t>
  </si>
  <si>
    <t>1 refers to those countries who have published valuation studies or reports since 2005</t>
  </si>
  <si>
    <t xml:space="preserve">0.5 refers to those who have published reports or received valuation studies, but were either before 2005 or not comissioned by the countries themselves. </t>
  </si>
  <si>
    <t>1 refers to confirmed WAVES countries</t>
  </si>
  <si>
    <t>0.5 refers to new WAVES countries with less experience</t>
  </si>
  <si>
    <t>1 refers to listed GEC Hubs</t>
  </si>
  <si>
    <t>1 refers to delivered IFC pilots</t>
  </si>
  <si>
    <t xml:space="preserve"> </t>
  </si>
  <si>
    <t>1 refers to any country where the Coalition has had concentrated interest, from this list we are growing regional platforms.</t>
  </si>
  <si>
    <t>1 refers to listed ministerial or governmental TEEB Partners</t>
  </si>
  <si>
    <t>1 refers to listed UN Page countries</t>
  </si>
  <si>
    <t>Source: http://un-page.org/countries/explore</t>
  </si>
  <si>
    <t>Source: http://www.naturalcapitalfinancealliance.org/aermtender2017</t>
  </si>
  <si>
    <t>1 refers to listed aerm countries</t>
  </si>
  <si>
    <t>1 refers to listed Gov Dialogoue report (needs updating)</t>
  </si>
  <si>
    <t xml:space="preserve">1 refers to those scoring Mid-High on the 'Status of natural capital accounting' ranking, page 14 of 'Snapshot of Government Engagement in Natural Capital Approaches' report, CISL. </t>
  </si>
  <si>
    <t xml:space="preserve">0.5 refers to those scoring Mid on the 'Status of natural capital accounting' ranking, page 14 of 'Snapshot of Government Engagement in Natural Capital Approaches' report, CISL. </t>
  </si>
  <si>
    <t xml:space="preserve">1 refers to those scoring High on the 'Ranking for international commitments', page 17 of 'Snapshot of Government Engagement in Natural Capital Approaches' report, CISL. </t>
  </si>
  <si>
    <t xml:space="preserve">0.5 refers to those scoring Mid on the 'Ranking for international commitments', page 17 of 'Snapshot of Government Engagement in Natural Capital Approaches' report, CISL. </t>
  </si>
  <si>
    <t>GGGI Countries</t>
  </si>
  <si>
    <t>Cambodia</t>
  </si>
  <si>
    <t>Ethiopia</t>
  </si>
  <si>
    <t>Fiji</t>
  </si>
  <si>
    <t>Jordan</t>
  </si>
  <si>
    <t>Kiribati</t>
  </si>
  <si>
    <t>Lao PDR</t>
  </si>
  <si>
    <t>Mozambique</t>
  </si>
  <si>
    <t>Myanmar</t>
  </si>
  <si>
    <t>Nepal</t>
  </si>
  <si>
    <t>Saint Lucia</t>
  </si>
  <si>
    <t>UAE</t>
  </si>
  <si>
    <t>Vanuatu</t>
  </si>
  <si>
    <t>Vietnam</t>
  </si>
  <si>
    <t>Source: http://gggi.org/country-programs/</t>
  </si>
  <si>
    <t>Source</t>
  </si>
  <si>
    <t>Advancing Environmental Risk Management (c/o NCFA) Countries</t>
  </si>
  <si>
    <t>G7</t>
  </si>
  <si>
    <t>G20</t>
  </si>
  <si>
    <t>OECD</t>
  </si>
  <si>
    <t>Russia</t>
  </si>
  <si>
    <t>Saudi Arabia</t>
  </si>
  <si>
    <t>Turkey</t>
  </si>
  <si>
    <t>Israel</t>
  </si>
  <si>
    <t>Slovenia</t>
  </si>
  <si>
    <t>Region</t>
  </si>
  <si>
    <t>Latin America</t>
  </si>
  <si>
    <t>Asia</t>
  </si>
  <si>
    <t>Europe</t>
  </si>
  <si>
    <t>Oceania</t>
  </si>
  <si>
    <t>MENA</t>
  </si>
  <si>
    <t>Bhutan</t>
  </si>
  <si>
    <t>Maldives</t>
  </si>
  <si>
    <t>Tanzania</t>
  </si>
  <si>
    <t>Source: CISL Snapshot report plus mailing list 20180302</t>
  </si>
  <si>
    <t>North America</t>
  </si>
  <si>
    <t>SubSaharan Africa</t>
  </si>
  <si>
    <t>Venezuela</t>
  </si>
  <si>
    <t>Mauritius</t>
  </si>
  <si>
    <t>Cameroon</t>
  </si>
  <si>
    <t>Bulgaria</t>
  </si>
  <si>
    <t>Belize</t>
  </si>
  <si>
    <t>Kenya</t>
  </si>
  <si>
    <t>Additional Information</t>
  </si>
  <si>
    <t>WAVES Programme Actiities</t>
  </si>
  <si>
    <t>Green Economy Coalition National Hubs</t>
  </si>
  <si>
    <t>IFC Natural Capital Country Applications</t>
  </si>
  <si>
    <t>UNSEEA accounts</t>
  </si>
  <si>
    <t>TEEB Partner Country</t>
  </si>
  <si>
    <t>WWF Focus Countries</t>
  </si>
  <si>
    <t>Participation in Government Dialogue on Natural Capital</t>
  </si>
  <si>
    <t xml:space="preserve">Where in the world? </t>
  </si>
  <si>
    <t>Mapping global conditions for scaling natural capital approaches</t>
  </si>
  <si>
    <t>This analysis forms part of the Economics4Nature Programme, led by the MAVA Foundation.</t>
  </si>
  <si>
    <t>The natural capital community is fast moving towards national level initiatives which aim to link business and policy efforts together, for mutual benefit. We wanted to better understand where this work was already happening, and where we thought there might be the strongest enabling conditions to enable it to scale.</t>
  </si>
  <si>
    <t xml:space="preserve">This analysis is based on a set of criteria, subjectively identified as being indicative of expertise, experience on enthusiasm in areas of green economy and/or natural capital. </t>
  </si>
  <si>
    <t xml:space="preserve">The version presented here has not added any weighting to these criteria, but we would be interested to hear your suggestions on this. This analysis does not include any qualitative review or scoring of any public reports, articles, governmental strategies, ongoing projects or case studies, but would like to consider this in later versions. </t>
  </si>
  <si>
    <t xml:space="preserve">We want you to please take and use this starting point: add to it, crtique it, expand it… And to let us know your suggestions!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</si>
</sst>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2"/>
      <color theme="0"/>
      <name val="Calibri"/>
      <family val="2"/>
      <scheme val="minor"/>
    </font>
    <font>
      <sz val="9"/>
      <color indexed="81"/>
      <name val="Tahoma"/>
      <charset val="1"/>
    </font>
    <font>
      <b/>
      <sz val="9"/>
      <color indexed="81"/>
      <name val="Tahoma"/>
      <charset val="1"/>
    </font>
    <font>
      <b/>
      <sz val="9"/>
      <color rgb="FF000000"/>
      <name val="Calibri"/>
      <family val="2"/>
    </font>
    <font>
      <sz val="9"/>
      <color rgb="FF000000"/>
      <name val="Calibri"/>
      <family val="2"/>
    </font>
    <font>
      <sz val="11"/>
      <color theme="1"/>
      <name val="Verdana"/>
      <family val="2"/>
    </font>
    <font>
      <b/>
      <sz val="18"/>
      <color rgb="FF00B0F0"/>
      <name val="Calibri"/>
      <family val="2"/>
      <scheme val="minor"/>
    </font>
    <font>
      <b/>
      <sz val="16"/>
      <color theme="0" tint="-0.499984740745262"/>
      <name val="Calibri"/>
      <family val="2"/>
      <scheme val="minor"/>
    </font>
    <font>
      <sz val="14"/>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1">
    <border>
      <left/>
      <right/>
      <top/>
      <bottom/>
      <diagonal/>
    </border>
  </borders>
  <cellStyleXfs count="7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5" fillId="0" borderId="0" xfId="0" applyFont="1"/>
    <xf numFmtId="0" fontId="0" fillId="0" borderId="0" xfId="0" applyAlignment="1">
      <alignment textRotation="45"/>
    </xf>
    <xf numFmtId="0" fontId="0" fillId="0" borderId="0" xfId="0" applyAlignment="1"/>
    <xf numFmtId="0" fontId="6" fillId="0" borderId="0" xfId="0" applyFont="1" applyAlignment="1">
      <alignment textRotation="45"/>
    </xf>
    <xf numFmtId="0" fontId="7" fillId="0" borderId="0" xfId="0" applyFont="1"/>
    <xf numFmtId="0" fontId="8" fillId="0" borderId="0" xfId="0" applyFont="1" applyAlignment="1">
      <alignment horizontal="center"/>
    </xf>
    <xf numFmtId="0" fontId="0" fillId="0" borderId="0" xfId="0" applyFont="1"/>
    <xf numFmtId="0" fontId="9" fillId="2" borderId="0" xfId="0" applyFont="1" applyFill="1" applyAlignment="1">
      <alignment textRotation="45"/>
    </xf>
    <xf numFmtId="0" fontId="6" fillId="3" borderId="0" xfId="0" applyFont="1" applyFill="1" applyAlignment="1">
      <alignment horizontal="center"/>
    </xf>
    <xf numFmtId="0" fontId="0" fillId="3" borderId="0" xfId="0" applyFill="1"/>
    <xf numFmtId="0" fontId="14" fillId="0" borderId="0" xfId="0" applyFont="1" applyAlignment="1">
      <alignment horizontal="left" vertical="center" indent="3"/>
    </xf>
    <xf numFmtId="0" fontId="15" fillId="3" borderId="0" xfId="0" applyFont="1" applyFill="1" applyAlignment="1">
      <alignment horizontal="center"/>
    </xf>
    <xf numFmtId="0" fontId="16" fillId="3" borderId="0" xfId="0" applyFont="1" applyFill="1" applyAlignment="1">
      <alignment horizontal="center"/>
    </xf>
    <xf numFmtId="0" fontId="17" fillId="3" borderId="0" xfId="0" applyFont="1" applyFill="1" applyAlignment="1">
      <alignment horizontal="center" vertical="top" wrapText="1"/>
    </xf>
    <xf numFmtId="0" fontId="17" fillId="3" borderId="0" xfId="0" applyFont="1" applyFill="1"/>
    <xf numFmtId="0" fontId="17" fillId="3" borderId="0" xfId="0" applyFont="1" applyFill="1" applyAlignment="1">
      <alignment horizontal="center"/>
    </xf>
    <xf numFmtId="0" fontId="18" fillId="3" borderId="0" xfId="0" applyFont="1" applyFill="1" applyAlignment="1">
      <alignment horizontal="center" vertical="top" wrapText="1"/>
    </xf>
    <xf numFmtId="0" fontId="7" fillId="3" borderId="0" xfId="0" applyFont="1" applyFill="1" applyAlignment="1">
      <alignment horizontal="center"/>
    </xf>
  </cellXfs>
  <cellStyles count="7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12700</xdr:colOff>
      <xdr:row>0</xdr:row>
      <xdr:rowOff>139700</xdr:rowOff>
    </xdr:from>
    <xdr:to>
      <xdr:col>7</xdr:col>
      <xdr:colOff>12700</xdr:colOff>
      <xdr:row>5</xdr:row>
      <xdr:rowOff>152400</xdr:rowOff>
    </xdr:to>
    <xdr:pic>
      <xdr:nvPicPr>
        <xdr:cNvPr id="2" name="Picture 1">
          <a:extLst>
            <a:ext uri="{FF2B5EF4-FFF2-40B4-BE49-F238E27FC236}">
              <a16:creationId xmlns:a16="http://schemas.microsoft.com/office/drawing/2014/main" id="{EFD0535F-8DEA-4C47-872C-DCCC79B2F6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4700" y="139700"/>
          <a:ext cx="2476500" cy="102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53EC1-2786-F942-AC67-766F4DA7F6D1}">
  <dimension ref="A1:M27"/>
  <sheetViews>
    <sheetView tabSelected="1" workbookViewId="0">
      <selection activeCell="L15" sqref="L15"/>
    </sheetView>
  </sheetViews>
  <sheetFormatPr baseColWidth="10" defaultRowHeight="16" x14ac:dyDescent="0.2"/>
  <sheetData>
    <row r="1" spans="1:13" x14ac:dyDescent="0.2">
      <c r="A1" s="10"/>
      <c r="B1" s="10"/>
      <c r="C1" s="10"/>
      <c r="D1" s="10"/>
      <c r="E1" s="10"/>
      <c r="F1" s="10"/>
      <c r="G1" s="10"/>
      <c r="H1" s="10"/>
      <c r="I1" s="10"/>
      <c r="J1" s="10"/>
      <c r="K1" s="10"/>
    </row>
    <row r="2" spans="1:13" x14ac:dyDescent="0.2">
      <c r="A2" s="10"/>
      <c r="B2" s="10"/>
      <c r="C2" s="10"/>
      <c r="D2" s="10"/>
      <c r="E2" s="10"/>
      <c r="F2" s="10"/>
      <c r="G2" s="10"/>
      <c r="H2" s="10"/>
      <c r="I2" s="10"/>
      <c r="J2" s="10"/>
      <c r="K2" s="10"/>
    </row>
    <row r="3" spans="1:13" x14ac:dyDescent="0.2">
      <c r="A3" s="10"/>
      <c r="B3" s="10"/>
      <c r="C3" s="10"/>
      <c r="D3" s="10"/>
      <c r="E3" s="10"/>
      <c r="F3" s="10"/>
      <c r="G3" s="10"/>
      <c r="H3" s="10"/>
      <c r="I3" s="10"/>
      <c r="J3" s="10"/>
      <c r="K3" s="10"/>
    </row>
    <row r="4" spans="1:13" x14ac:dyDescent="0.2">
      <c r="A4" s="10"/>
      <c r="B4" s="10"/>
      <c r="C4" s="10"/>
      <c r="D4" s="10"/>
      <c r="E4" s="10"/>
      <c r="F4" s="10"/>
      <c r="G4" s="10"/>
      <c r="H4" s="10"/>
      <c r="I4" s="10"/>
      <c r="J4" s="10"/>
      <c r="K4" s="10"/>
    </row>
    <row r="5" spans="1:13" x14ac:dyDescent="0.2">
      <c r="A5" s="10"/>
      <c r="B5" s="10"/>
      <c r="C5" s="10"/>
      <c r="D5" s="10"/>
      <c r="E5" s="10"/>
      <c r="F5" s="10"/>
      <c r="G5" s="10"/>
      <c r="H5" s="10"/>
      <c r="I5" s="10"/>
      <c r="J5" s="10"/>
      <c r="K5" s="10"/>
    </row>
    <row r="6" spans="1:13" x14ac:dyDescent="0.2">
      <c r="A6" s="10"/>
      <c r="B6" s="10"/>
      <c r="C6" s="10"/>
      <c r="D6" s="10"/>
      <c r="E6" s="10"/>
      <c r="F6" s="10"/>
      <c r="G6" s="10"/>
      <c r="H6" s="10"/>
      <c r="I6" s="10"/>
      <c r="J6" s="10"/>
      <c r="K6" s="10"/>
    </row>
    <row r="7" spans="1:13" x14ac:dyDescent="0.2">
      <c r="A7" s="10"/>
      <c r="B7" s="10"/>
      <c r="C7" s="10"/>
      <c r="D7" s="10"/>
      <c r="E7" s="10"/>
      <c r="F7" s="10"/>
      <c r="G7" s="10"/>
      <c r="H7" s="10"/>
      <c r="I7" s="10"/>
      <c r="J7" s="10"/>
      <c r="K7" s="10"/>
    </row>
    <row r="8" spans="1:13" ht="24" x14ac:dyDescent="0.3">
      <c r="A8" s="10"/>
      <c r="B8" s="10"/>
      <c r="C8" s="10"/>
      <c r="D8" s="10"/>
      <c r="E8" s="10"/>
      <c r="F8" s="12" t="s">
        <v>168</v>
      </c>
      <c r="G8" s="10"/>
      <c r="H8" s="10"/>
      <c r="I8" s="10"/>
      <c r="J8" s="10"/>
      <c r="K8" s="10"/>
    </row>
    <row r="9" spans="1:13" ht="21" x14ac:dyDescent="0.25">
      <c r="A9" s="10"/>
      <c r="B9" s="10"/>
      <c r="C9" s="10"/>
      <c r="D9" s="10"/>
      <c r="E9" s="10"/>
      <c r="F9" s="13" t="s">
        <v>169</v>
      </c>
      <c r="G9" s="10"/>
      <c r="H9" s="10"/>
      <c r="I9" s="10"/>
      <c r="J9" s="10"/>
      <c r="K9" s="10"/>
    </row>
    <row r="10" spans="1:13" x14ac:dyDescent="0.2">
      <c r="A10" s="10"/>
      <c r="B10" s="10"/>
      <c r="C10" s="10"/>
      <c r="D10" s="10"/>
      <c r="E10" s="10"/>
      <c r="F10" s="10"/>
      <c r="G10" s="10"/>
      <c r="H10" s="10"/>
      <c r="I10" s="10"/>
      <c r="J10" s="10"/>
      <c r="K10" s="10"/>
    </row>
    <row r="11" spans="1:13" x14ac:dyDescent="0.2">
      <c r="A11" s="10"/>
      <c r="B11" s="10"/>
      <c r="C11" s="10"/>
      <c r="D11" s="10"/>
      <c r="E11" s="10"/>
      <c r="F11" s="10"/>
      <c r="G11" s="10"/>
      <c r="H11" s="10"/>
      <c r="I11" s="10"/>
      <c r="J11" s="10"/>
      <c r="K11" s="10"/>
    </row>
    <row r="12" spans="1:13" ht="97" customHeight="1" x14ac:dyDescent="0.2">
      <c r="A12" s="10"/>
      <c r="B12" s="10"/>
      <c r="C12" s="14" t="s">
        <v>171</v>
      </c>
      <c r="D12" s="14"/>
      <c r="E12" s="14"/>
      <c r="F12" s="14"/>
      <c r="G12" s="14"/>
      <c r="H12" s="14"/>
      <c r="I12" s="14"/>
      <c r="J12" s="10"/>
      <c r="K12" s="10"/>
      <c r="M12" s="11"/>
    </row>
    <row r="13" spans="1:13" ht="19" x14ac:dyDescent="0.25">
      <c r="A13" s="10"/>
      <c r="B13" s="10"/>
      <c r="C13" s="15"/>
      <c r="D13" s="15"/>
      <c r="E13" s="15"/>
      <c r="F13" s="16"/>
      <c r="G13" s="15"/>
      <c r="H13" s="15"/>
      <c r="I13" s="15"/>
      <c r="J13" s="10"/>
      <c r="K13" s="10"/>
    </row>
    <row r="14" spans="1:13" ht="62" customHeight="1" x14ac:dyDescent="0.2">
      <c r="A14" s="10"/>
      <c r="B14" s="10"/>
      <c r="C14" s="14" t="s">
        <v>172</v>
      </c>
      <c r="D14" s="14"/>
      <c r="E14" s="14"/>
      <c r="F14" s="14"/>
      <c r="G14" s="14"/>
      <c r="H14" s="14"/>
      <c r="I14" s="14"/>
      <c r="J14" s="10"/>
      <c r="K14" s="10"/>
    </row>
    <row r="15" spans="1:13" ht="19" x14ac:dyDescent="0.25">
      <c r="A15" s="10"/>
      <c r="B15" s="10"/>
      <c r="C15" s="15"/>
      <c r="D15" s="15"/>
      <c r="E15" s="15"/>
      <c r="F15" s="15"/>
      <c r="G15" s="15"/>
      <c r="H15" s="15"/>
      <c r="I15" s="15"/>
      <c r="J15" s="10"/>
      <c r="K15" s="10"/>
    </row>
    <row r="16" spans="1:13" ht="101" customHeight="1" x14ac:dyDescent="0.2">
      <c r="A16" s="10"/>
      <c r="B16" s="10"/>
      <c r="C16" s="14" t="s">
        <v>173</v>
      </c>
      <c r="D16" s="14"/>
      <c r="E16" s="14"/>
      <c r="F16" s="14"/>
      <c r="G16" s="14"/>
      <c r="H16" s="14"/>
      <c r="I16" s="14"/>
      <c r="J16" s="10"/>
      <c r="K16" s="10"/>
    </row>
    <row r="17" spans="1:11" ht="19" x14ac:dyDescent="0.25">
      <c r="A17" s="10"/>
      <c r="B17" s="10"/>
      <c r="C17" s="15"/>
      <c r="D17" s="15"/>
      <c r="E17" s="15"/>
      <c r="F17" s="15"/>
      <c r="G17" s="15"/>
      <c r="H17" s="15"/>
      <c r="I17" s="15"/>
      <c r="J17" s="10"/>
      <c r="K17" s="10"/>
    </row>
    <row r="18" spans="1:11" ht="38" customHeight="1" x14ac:dyDescent="0.2">
      <c r="A18" s="10"/>
      <c r="B18" s="10"/>
      <c r="C18" s="17" t="s">
        <v>174</v>
      </c>
      <c r="D18" s="17"/>
      <c r="E18" s="17"/>
      <c r="F18" s="17"/>
      <c r="G18" s="17"/>
      <c r="H18" s="17"/>
      <c r="I18" s="17"/>
      <c r="J18" s="10"/>
      <c r="K18" s="10"/>
    </row>
    <row r="19" spans="1:11" x14ac:dyDescent="0.2">
      <c r="A19" s="10"/>
      <c r="B19" s="10"/>
      <c r="C19" s="10"/>
      <c r="D19" s="10"/>
      <c r="E19" s="10"/>
      <c r="F19" s="10"/>
      <c r="G19" s="10"/>
      <c r="H19" s="10"/>
      <c r="I19" s="10"/>
      <c r="J19" s="10"/>
      <c r="K19" s="10"/>
    </row>
    <row r="20" spans="1:11" x14ac:dyDescent="0.2">
      <c r="A20" s="10"/>
      <c r="B20" s="10"/>
      <c r="C20" s="10"/>
      <c r="D20" s="10"/>
      <c r="E20" s="10"/>
      <c r="F20" s="18" t="s">
        <v>170</v>
      </c>
      <c r="G20" s="10"/>
      <c r="H20" s="10"/>
      <c r="I20" s="10"/>
      <c r="J20" s="10"/>
      <c r="K20" s="10"/>
    </row>
    <row r="21" spans="1:11" x14ac:dyDescent="0.2">
      <c r="A21" s="10"/>
      <c r="B21" s="10"/>
      <c r="C21" s="10"/>
      <c r="D21" s="10"/>
      <c r="E21" s="10"/>
      <c r="F21" s="10"/>
      <c r="G21" s="10"/>
      <c r="H21" s="10"/>
      <c r="I21" s="10"/>
      <c r="J21" s="10"/>
      <c r="K21" s="10"/>
    </row>
    <row r="22" spans="1:11" x14ac:dyDescent="0.2">
      <c r="A22" s="10"/>
      <c r="B22" s="10"/>
      <c r="C22" s="10"/>
      <c r="D22" s="10"/>
      <c r="E22" s="10"/>
      <c r="F22" s="10"/>
      <c r="G22" s="10"/>
      <c r="H22" s="10"/>
      <c r="I22" s="10"/>
      <c r="J22" s="10"/>
      <c r="K22" s="10"/>
    </row>
    <row r="23" spans="1:11" x14ac:dyDescent="0.2">
      <c r="A23" s="10"/>
      <c r="B23" s="10"/>
      <c r="C23" s="10"/>
      <c r="D23" s="10"/>
      <c r="E23" s="10"/>
      <c r="G23" s="10"/>
      <c r="H23" s="10"/>
      <c r="I23" s="10"/>
      <c r="J23" s="10"/>
      <c r="K23" s="10"/>
    </row>
    <row r="24" spans="1:11" x14ac:dyDescent="0.2">
      <c r="A24" s="10"/>
      <c r="B24" s="10"/>
      <c r="C24" s="10"/>
      <c r="D24" s="10"/>
      <c r="E24" s="10"/>
      <c r="F24" s="10"/>
      <c r="G24" s="10"/>
      <c r="H24" s="10"/>
      <c r="I24" s="10"/>
      <c r="J24" s="10"/>
      <c r="K24" s="10"/>
    </row>
    <row r="25" spans="1:11" x14ac:dyDescent="0.2">
      <c r="A25" s="10"/>
      <c r="B25" s="10"/>
      <c r="C25" s="10"/>
      <c r="D25" s="10"/>
      <c r="E25" s="10"/>
      <c r="F25" s="10"/>
      <c r="G25" s="10"/>
      <c r="H25" s="10"/>
      <c r="I25" s="10"/>
      <c r="J25" s="10"/>
      <c r="K25" s="10"/>
    </row>
    <row r="26" spans="1:11" x14ac:dyDescent="0.2">
      <c r="A26" s="10"/>
      <c r="B26" s="10"/>
      <c r="C26" s="10"/>
      <c r="D26" s="10"/>
      <c r="E26" s="10"/>
      <c r="F26" s="10"/>
      <c r="G26" s="10"/>
      <c r="H26" s="10"/>
      <c r="I26" s="10"/>
      <c r="J26" s="10"/>
      <c r="K26" s="10"/>
    </row>
    <row r="27" spans="1:11" x14ac:dyDescent="0.2">
      <c r="A27" s="10"/>
      <c r="B27" s="10"/>
      <c r="C27" s="10"/>
      <c r="D27" s="10"/>
      <c r="E27" s="10"/>
      <c r="F27" s="10"/>
      <c r="G27" s="10"/>
      <c r="H27" s="10"/>
      <c r="I27" s="10"/>
      <c r="J27" s="10"/>
      <c r="K27" s="10"/>
    </row>
  </sheetData>
  <mergeCells count="4">
    <mergeCell ref="C12:I12"/>
    <mergeCell ref="C14:I14"/>
    <mergeCell ref="C16:I16"/>
    <mergeCell ref="C18:I18"/>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zoomScale="90" zoomScaleNormal="90" workbookViewId="0">
      <pane xSplit="1" ySplit="2" topLeftCell="B3" activePane="bottomRight" state="frozen"/>
      <selection pane="topRight" activeCell="B1" sqref="B1"/>
      <selection pane="bottomLeft" activeCell="A3" sqref="A3"/>
      <selection pane="bottomRight" activeCell="A109" sqref="A109:XFD109"/>
    </sheetView>
  </sheetViews>
  <sheetFormatPr baseColWidth="10" defaultColWidth="11" defaultRowHeight="16" x14ac:dyDescent="0.2"/>
  <cols>
    <col min="1" max="1" width="15.83203125" customWidth="1"/>
    <col min="2" max="15" width="11" customWidth="1"/>
    <col min="16" max="16" width="5.5" customWidth="1"/>
    <col min="17" max="18" width="6.1640625" customWidth="1"/>
    <col min="19" max="19" width="12.83203125" customWidth="1"/>
  </cols>
  <sheetData>
    <row r="1" spans="1:19" x14ac:dyDescent="0.2">
      <c r="A1" s="3" t="s">
        <v>132</v>
      </c>
      <c r="B1" s="3" t="s">
        <v>10</v>
      </c>
      <c r="C1" s="3" t="s">
        <v>18</v>
      </c>
      <c r="D1" s="3" t="s">
        <v>131</v>
      </c>
      <c r="E1" s="3" t="s">
        <v>19</v>
      </c>
      <c r="F1" s="3" t="s">
        <v>78</v>
      </c>
      <c r="G1" s="3" t="s">
        <v>85</v>
      </c>
      <c r="H1" s="3" t="s">
        <v>93</v>
      </c>
      <c r="I1" s="3" t="s">
        <v>109</v>
      </c>
      <c r="J1" s="3" t="s">
        <v>110</v>
      </c>
      <c r="K1" s="3"/>
      <c r="L1" s="3" t="s">
        <v>151</v>
      </c>
      <c r="M1" s="3" t="s">
        <v>91</v>
      </c>
      <c r="N1" s="3" t="s">
        <v>91</v>
      </c>
      <c r="O1" s="2" t="s">
        <v>105</v>
      </c>
      <c r="P1" s="9" t="s">
        <v>160</v>
      </c>
      <c r="Q1" s="9"/>
      <c r="R1" s="9"/>
      <c r="S1" s="9"/>
    </row>
    <row r="2" spans="1:19" ht="84" customHeight="1" x14ac:dyDescent="0.2">
      <c r="B2" s="2" t="s">
        <v>161</v>
      </c>
      <c r="C2" s="2" t="s">
        <v>162</v>
      </c>
      <c r="D2" s="2" t="s">
        <v>117</v>
      </c>
      <c r="E2" s="2" t="s">
        <v>163</v>
      </c>
      <c r="F2" s="2" t="s">
        <v>164</v>
      </c>
      <c r="G2" s="2" t="s">
        <v>86</v>
      </c>
      <c r="H2" s="2" t="s">
        <v>165</v>
      </c>
      <c r="I2" s="2" t="s">
        <v>94</v>
      </c>
      <c r="J2" s="2" t="s">
        <v>133</v>
      </c>
      <c r="K2" s="2" t="s">
        <v>166</v>
      </c>
      <c r="L2" s="2" t="s">
        <v>167</v>
      </c>
      <c r="M2" s="2" t="s">
        <v>90</v>
      </c>
      <c r="N2" s="2" t="s">
        <v>92</v>
      </c>
      <c r="O2" s="8" t="s">
        <v>79</v>
      </c>
      <c r="P2" s="4" t="s">
        <v>134</v>
      </c>
      <c r="Q2" s="4" t="s">
        <v>135</v>
      </c>
      <c r="R2" s="4" t="s">
        <v>136</v>
      </c>
      <c r="S2" s="4" t="s">
        <v>142</v>
      </c>
    </row>
    <row r="3" spans="1:19" x14ac:dyDescent="0.2">
      <c r="A3" t="s">
        <v>1</v>
      </c>
      <c r="B3">
        <v>1</v>
      </c>
      <c r="D3">
        <v>1</v>
      </c>
      <c r="E3">
        <v>1</v>
      </c>
      <c r="F3">
        <v>0.5</v>
      </c>
      <c r="G3">
        <v>1</v>
      </c>
      <c r="J3">
        <v>1</v>
      </c>
      <c r="K3">
        <v>1</v>
      </c>
      <c r="L3">
        <v>1</v>
      </c>
      <c r="M3">
        <v>1</v>
      </c>
      <c r="O3">
        <f>SUM(B3:N3)</f>
        <v>8.5</v>
      </c>
      <c r="S3" t="s">
        <v>143</v>
      </c>
    </row>
    <row r="4" spans="1:19" x14ac:dyDescent="0.2">
      <c r="A4" t="s">
        <v>4</v>
      </c>
      <c r="B4">
        <v>1</v>
      </c>
      <c r="D4">
        <v>1</v>
      </c>
      <c r="E4">
        <v>1</v>
      </c>
      <c r="F4">
        <v>0.5</v>
      </c>
      <c r="G4">
        <v>1</v>
      </c>
      <c r="K4">
        <v>1</v>
      </c>
      <c r="L4">
        <v>1</v>
      </c>
      <c r="M4">
        <v>0.5</v>
      </c>
      <c r="N4">
        <v>0.5</v>
      </c>
      <c r="O4">
        <f>SUM(B4:N4)</f>
        <v>7.5</v>
      </c>
      <c r="Q4">
        <v>1</v>
      </c>
      <c r="S4" t="s">
        <v>144</v>
      </c>
    </row>
    <row r="5" spans="1:19" x14ac:dyDescent="0.2">
      <c r="A5" t="s">
        <v>12</v>
      </c>
      <c r="C5">
        <v>1</v>
      </c>
      <c r="D5">
        <v>1</v>
      </c>
      <c r="F5">
        <v>1</v>
      </c>
      <c r="G5">
        <v>1</v>
      </c>
      <c r="H5">
        <v>1</v>
      </c>
      <c r="L5">
        <v>1</v>
      </c>
      <c r="N5">
        <v>1</v>
      </c>
      <c r="O5">
        <f>SUM(B5:N5)</f>
        <v>7</v>
      </c>
      <c r="Q5">
        <v>1</v>
      </c>
      <c r="S5" t="s">
        <v>144</v>
      </c>
    </row>
    <row r="6" spans="1:19" x14ac:dyDescent="0.2">
      <c r="A6" t="s">
        <v>25</v>
      </c>
      <c r="C6">
        <v>1</v>
      </c>
      <c r="F6">
        <v>0.5</v>
      </c>
      <c r="G6">
        <v>1</v>
      </c>
      <c r="H6">
        <v>1</v>
      </c>
      <c r="I6">
        <v>1</v>
      </c>
      <c r="K6">
        <v>1</v>
      </c>
      <c r="L6">
        <v>1</v>
      </c>
      <c r="O6">
        <f>SUM(B6:N6)</f>
        <v>6.5</v>
      </c>
      <c r="Q6">
        <v>1</v>
      </c>
      <c r="S6" t="s">
        <v>143</v>
      </c>
    </row>
    <row r="7" spans="1:19" x14ac:dyDescent="0.2">
      <c r="A7" t="s">
        <v>7</v>
      </c>
      <c r="B7">
        <v>1</v>
      </c>
      <c r="D7">
        <v>1</v>
      </c>
      <c r="E7">
        <v>1</v>
      </c>
      <c r="F7" s="1"/>
      <c r="G7">
        <v>1</v>
      </c>
      <c r="L7">
        <v>1</v>
      </c>
      <c r="M7">
        <v>0.5</v>
      </c>
      <c r="N7">
        <v>1</v>
      </c>
      <c r="O7">
        <f>SUM(B7:N7)</f>
        <v>6.5</v>
      </c>
      <c r="S7" t="s">
        <v>153</v>
      </c>
    </row>
    <row r="8" spans="1:19" x14ac:dyDescent="0.2">
      <c r="A8" t="s">
        <v>13</v>
      </c>
      <c r="C8">
        <v>1</v>
      </c>
      <c r="F8">
        <v>1</v>
      </c>
      <c r="G8">
        <v>1</v>
      </c>
      <c r="I8">
        <v>1</v>
      </c>
      <c r="J8">
        <v>1</v>
      </c>
      <c r="L8">
        <v>1</v>
      </c>
      <c r="O8">
        <f>SUM(B8:N8)</f>
        <v>6</v>
      </c>
      <c r="Q8">
        <v>1</v>
      </c>
      <c r="S8" t="s">
        <v>153</v>
      </c>
    </row>
    <row r="9" spans="1:19" x14ac:dyDescent="0.2">
      <c r="A9" t="s">
        <v>14</v>
      </c>
      <c r="B9">
        <v>1</v>
      </c>
      <c r="C9">
        <v>1</v>
      </c>
      <c r="D9">
        <v>1</v>
      </c>
      <c r="F9" s="1"/>
      <c r="G9">
        <v>1</v>
      </c>
      <c r="K9">
        <v>1</v>
      </c>
      <c r="L9">
        <v>1</v>
      </c>
      <c r="O9">
        <f>SUM(B9:N9)</f>
        <v>6</v>
      </c>
      <c r="S9" t="s">
        <v>153</v>
      </c>
    </row>
    <row r="10" spans="1:19" x14ac:dyDescent="0.2">
      <c r="A10" t="s">
        <v>74</v>
      </c>
      <c r="F10" s="1">
        <v>1</v>
      </c>
      <c r="G10">
        <v>1</v>
      </c>
      <c r="H10">
        <v>1</v>
      </c>
      <c r="L10">
        <v>1</v>
      </c>
      <c r="M10">
        <v>1</v>
      </c>
      <c r="N10">
        <v>1</v>
      </c>
      <c r="O10">
        <f>SUM(B10:N10)</f>
        <v>6</v>
      </c>
      <c r="P10">
        <v>1</v>
      </c>
      <c r="R10">
        <v>1</v>
      </c>
      <c r="S10" t="s">
        <v>145</v>
      </c>
    </row>
    <row r="11" spans="1:19" x14ac:dyDescent="0.2">
      <c r="A11" t="s">
        <v>28</v>
      </c>
      <c r="D11">
        <v>1</v>
      </c>
      <c r="F11">
        <v>0.5</v>
      </c>
      <c r="G11">
        <v>1</v>
      </c>
      <c r="I11">
        <v>1</v>
      </c>
      <c r="L11">
        <v>1</v>
      </c>
      <c r="N11">
        <v>1</v>
      </c>
      <c r="O11">
        <f>SUM(B11:N11)</f>
        <v>5.5</v>
      </c>
      <c r="Q11">
        <v>1</v>
      </c>
      <c r="S11" t="s">
        <v>144</v>
      </c>
    </row>
    <row r="12" spans="1:19" x14ac:dyDescent="0.2">
      <c r="A12" t="s">
        <v>54</v>
      </c>
      <c r="F12">
        <v>1</v>
      </c>
      <c r="G12">
        <v>1</v>
      </c>
      <c r="H12">
        <v>1</v>
      </c>
      <c r="L12">
        <v>1</v>
      </c>
      <c r="M12">
        <v>1</v>
      </c>
      <c r="N12">
        <v>0.5</v>
      </c>
      <c r="O12">
        <f>SUM(B12:N12)</f>
        <v>5.5</v>
      </c>
      <c r="R12">
        <v>1</v>
      </c>
      <c r="S12" t="s">
        <v>145</v>
      </c>
    </row>
    <row r="13" spans="1:19" x14ac:dyDescent="0.2">
      <c r="A13" t="s">
        <v>17</v>
      </c>
      <c r="C13">
        <v>1</v>
      </c>
      <c r="D13">
        <v>1</v>
      </c>
      <c r="F13" s="1"/>
      <c r="I13">
        <v>1</v>
      </c>
      <c r="J13">
        <v>1</v>
      </c>
      <c r="L13">
        <v>1</v>
      </c>
      <c r="N13">
        <v>0.5</v>
      </c>
      <c r="O13">
        <f>SUM(B13:N13)</f>
        <v>5.5</v>
      </c>
      <c r="S13" t="s">
        <v>143</v>
      </c>
    </row>
    <row r="14" spans="1:19" x14ac:dyDescent="0.2">
      <c r="A14" t="s">
        <v>6</v>
      </c>
      <c r="B14">
        <v>1</v>
      </c>
      <c r="D14">
        <v>1</v>
      </c>
      <c r="E14">
        <v>1</v>
      </c>
      <c r="F14" s="1"/>
      <c r="G14">
        <v>0.5</v>
      </c>
      <c r="L14">
        <v>1</v>
      </c>
      <c r="M14">
        <v>0.5</v>
      </c>
      <c r="N14">
        <v>0.5</v>
      </c>
      <c r="O14">
        <f>SUM(B14:N14)</f>
        <v>5.5</v>
      </c>
      <c r="S14" t="s">
        <v>144</v>
      </c>
    </row>
    <row r="15" spans="1:19" x14ac:dyDescent="0.2">
      <c r="A15" t="s">
        <v>38</v>
      </c>
      <c r="D15">
        <v>1</v>
      </c>
      <c r="F15">
        <v>1</v>
      </c>
      <c r="H15">
        <v>1</v>
      </c>
      <c r="L15">
        <v>1</v>
      </c>
      <c r="M15">
        <v>0.5</v>
      </c>
      <c r="N15">
        <v>0.5</v>
      </c>
      <c r="O15">
        <f>SUM(B15:N15)</f>
        <v>5</v>
      </c>
      <c r="P15">
        <v>1</v>
      </c>
      <c r="Q15">
        <v>1</v>
      </c>
      <c r="R15">
        <v>1</v>
      </c>
      <c r="S15" t="s">
        <v>145</v>
      </c>
    </row>
    <row r="16" spans="1:19" x14ac:dyDescent="0.2">
      <c r="A16" t="s">
        <v>46</v>
      </c>
      <c r="F16">
        <v>0.5</v>
      </c>
      <c r="G16">
        <v>1</v>
      </c>
      <c r="H16">
        <v>1</v>
      </c>
      <c r="L16">
        <v>1</v>
      </c>
      <c r="M16">
        <v>0.5</v>
      </c>
      <c r="N16">
        <v>1</v>
      </c>
      <c r="O16">
        <f>SUM(B16:N16)</f>
        <v>5</v>
      </c>
      <c r="P16">
        <v>1</v>
      </c>
      <c r="Q16">
        <v>1</v>
      </c>
      <c r="R16">
        <v>1</v>
      </c>
      <c r="S16" t="s">
        <v>144</v>
      </c>
    </row>
    <row r="17" spans="1:19" x14ac:dyDescent="0.2">
      <c r="A17" t="s">
        <v>70</v>
      </c>
      <c r="F17">
        <v>1</v>
      </c>
      <c r="G17">
        <v>1</v>
      </c>
      <c r="H17">
        <v>1</v>
      </c>
      <c r="L17">
        <v>1</v>
      </c>
      <c r="N17">
        <v>1</v>
      </c>
      <c r="O17">
        <f>SUM(B17:N17)</f>
        <v>5</v>
      </c>
      <c r="R17">
        <v>1</v>
      </c>
      <c r="S17" t="s">
        <v>145</v>
      </c>
    </row>
    <row r="18" spans="1:19" x14ac:dyDescent="0.2">
      <c r="A18" t="s">
        <v>0</v>
      </c>
      <c r="B18">
        <v>1</v>
      </c>
      <c r="F18">
        <v>1</v>
      </c>
      <c r="L18">
        <v>1</v>
      </c>
      <c r="M18">
        <v>0.5</v>
      </c>
      <c r="N18">
        <v>1</v>
      </c>
      <c r="O18">
        <f>SUM(B18:N18)</f>
        <v>4.5</v>
      </c>
      <c r="S18" t="s">
        <v>153</v>
      </c>
    </row>
    <row r="19" spans="1:19" x14ac:dyDescent="0.2">
      <c r="A19" t="s">
        <v>2</v>
      </c>
      <c r="B19">
        <v>1</v>
      </c>
      <c r="D19">
        <v>1</v>
      </c>
      <c r="F19">
        <v>0.5</v>
      </c>
      <c r="L19">
        <v>1</v>
      </c>
      <c r="M19">
        <v>0.5</v>
      </c>
      <c r="N19">
        <v>0.5</v>
      </c>
      <c r="O19">
        <f>SUM(B19:N19)</f>
        <v>4.5</v>
      </c>
      <c r="S19" t="s">
        <v>16</v>
      </c>
    </row>
    <row r="20" spans="1:19" x14ac:dyDescent="0.2">
      <c r="A20" t="s">
        <v>5</v>
      </c>
      <c r="B20">
        <v>1</v>
      </c>
      <c r="F20" s="1"/>
      <c r="K20">
        <v>1</v>
      </c>
      <c r="L20">
        <v>1</v>
      </c>
      <c r="M20">
        <v>0.5</v>
      </c>
      <c r="N20">
        <v>1</v>
      </c>
      <c r="O20">
        <f>SUM(B20:N20)</f>
        <v>4.5</v>
      </c>
      <c r="S20" t="s">
        <v>153</v>
      </c>
    </row>
    <row r="21" spans="1:19" x14ac:dyDescent="0.2">
      <c r="A21" t="s">
        <v>21</v>
      </c>
      <c r="F21">
        <v>1</v>
      </c>
      <c r="G21">
        <v>1</v>
      </c>
      <c r="L21">
        <v>1</v>
      </c>
      <c r="M21">
        <v>0.5</v>
      </c>
      <c r="N21">
        <v>0.5</v>
      </c>
      <c r="O21">
        <f>SUM(B21:N21)</f>
        <v>4</v>
      </c>
      <c r="Q21">
        <v>1</v>
      </c>
      <c r="R21">
        <v>1</v>
      </c>
      <c r="S21" t="s">
        <v>146</v>
      </c>
    </row>
    <row r="22" spans="1:19" x14ac:dyDescent="0.2">
      <c r="A22" t="s">
        <v>36</v>
      </c>
      <c r="F22">
        <v>1</v>
      </c>
      <c r="G22">
        <v>1</v>
      </c>
      <c r="L22">
        <v>1</v>
      </c>
      <c r="N22">
        <v>1</v>
      </c>
      <c r="O22">
        <f>SUM(B22:N22)</f>
        <v>4</v>
      </c>
      <c r="R22">
        <v>1</v>
      </c>
      <c r="S22" t="s">
        <v>145</v>
      </c>
    </row>
    <row r="23" spans="1:19" x14ac:dyDescent="0.2">
      <c r="A23" t="s">
        <v>37</v>
      </c>
      <c r="C23">
        <v>1</v>
      </c>
      <c r="F23">
        <v>1</v>
      </c>
      <c r="L23">
        <v>1</v>
      </c>
      <c r="M23">
        <v>0.5</v>
      </c>
      <c r="N23">
        <v>0.5</v>
      </c>
      <c r="O23">
        <f>SUM(B23:N23)</f>
        <v>4</v>
      </c>
      <c r="P23">
        <v>1</v>
      </c>
      <c r="Q23">
        <v>1</v>
      </c>
      <c r="R23">
        <v>1</v>
      </c>
      <c r="S23" t="s">
        <v>145</v>
      </c>
    </row>
    <row r="24" spans="1:19" x14ac:dyDescent="0.2">
      <c r="A24" t="s">
        <v>51</v>
      </c>
      <c r="D24">
        <v>1</v>
      </c>
      <c r="F24">
        <v>1</v>
      </c>
      <c r="G24">
        <v>1</v>
      </c>
      <c r="L24">
        <v>1</v>
      </c>
      <c r="O24">
        <f>SUM(B24:N24)</f>
        <v>4</v>
      </c>
      <c r="Q24">
        <v>1</v>
      </c>
      <c r="R24">
        <v>1</v>
      </c>
      <c r="S24" t="s">
        <v>152</v>
      </c>
    </row>
    <row r="25" spans="1:19" x14ac:dyDescent="0.2">
      <c r="A25" t="s">
        <v>45</v>
      </c>
      <c r="F25">
        <v>1</v>
      </c>
      <c r="H25">
        <v>1</v>
      </c>
      <c r="L25">
        <v>1</v>
      </c>
      <c r="N25">
        <v>0.5</v>
      </c>
      <c r="O25">
        <f>SUM(B25:N25)</f>
        <v>3.5</v>
      </c>
      <c r="P25">
        <v>1</v>
      </c>
      <c r="Q25">
        <v>1</v>
      </c>
      <c r="R25">
        <v>1</v>
      </c>
      <c r="S25" t="s">
        <v>145</v>
      </c>
    </row>
    <row r="26" spans="1:19" x14ac:dyDescent="0.2">
      <c r="A26" t="s">
        <v>26</v>
      </c>
      <c r="F26">
        <v>1</v>
      </c>
      <c r="G26">
        <v>1</v>
      </c>
      <c r="M26">
        <v>0.5</v>
      </c>
      <c r="N26">
        <v>1</v>
      </c>
      <c r="O26">
        <f>SUM(B26:N26)</f>
        <v>3.5</v>
      </c>
      <c r="P26">
        <v>1</v>
      </c>
      <c r="Q26">
        <v>1</v>
      </c>
      <c r="R26">
        <v>1</v>
      </c>
      <c r="S26" t="s">
        <v>152</v>
      </c>
    </row>
    <row r="27" spans="1:19" x14ac:dyDescent="0.2">
      <c r="A27" t="s">
        <v>31</v>
      </c>
      <c r="F27">
        <v>1</v>
      </c>
      <c r="G27">
        <v>1</v>
      </c>
      <c r="L27">
        <v>1</v>
      </c>
      <c r="N27">
        <v>0.5</v>
      </c>
      <c r="O27">
        <f>SUM(B27:N27)</f>
        <v>3.5</v>
      </c>
      <c r="R27">
        <v>1</v>
      </c>
      <c r="S27" t="s">
        <v>145</v>
      </c>
    </row>
    <row r="28" spans="1:19" x14ac:dyDescent="0.2">
      <c r="A28" t="s">
        <v>57</v>
      </c>
      <c r="F28">
        <v>1</v>
      </c>
      <c r="H28">
        <v>1</v>
      </c>
      <c r="L28">
        <v>1</v>
      </c>
      <c r="N28">
        <v>0.5</v>
      </c>
      <c r="O28">
        <f>SUM(B28:N28)</f>
        <v>3.5</v>
      </c>
      <c r="R28">
        <v>1</v>
      </c>
      <c r="S28" t="s">
        <v>145</v>
      </c>
    </row>
    <row r="29" spans="1:19" x14ac:dyDescent="0.2">
      <c r="A29" t="s">
        <v>71</v>
      </c>
      <c r="F29">
        <v>0.5</v>
      </c>
      <c r="H29">
        <v>1</v>
      </c>
      <c r="L29">
        <v>1</v>
      </c>
      <c r="N29">
        <v>1</v>
      </c>
      <c r="O29">
        <f>SUM(B29:N29)</f>
        <v>3.5</v>
      </c>
      <c r="R29">
        <v>1</v>
      </c>
      <c r="S29" t="s">
        <v>145</v>
      </c>
    </row>
    <row r="30" spans="1:19" x14ac:dyDescent="0.2">
      <c r="A30" t="s">
        <v>15</v>
      </c>
      <c r="C30">
        <v>1</v>
      </c>
      <c r="D30">
        <v>1</v>
      </c>
      <c r="F30" s="1"/>
      <c r="I30">
        <v>1</v>
      </c>
      <c r="O30">
        <f>SUM(B30:N30)</f>
        <v>3</v>
      </c>
      <c r="S30" t="s">
        <v>153</v>
      </c>
    </row>
    <row r="31" spans="1:19" x14ac:dyDescent="0.2">
      <c r="A31" t="s">
        <v>68</v>
      </c>
      <c r="F31">
        <v>0.5</v>
      </c>
      <c r="G31">
        <v>1</v>
      </c>
      <c r="L31">
        <v>1</v>
      </c>
      <c r="N31">
        <v>0.5</v>
      </c>
      <c r="O31">
        <f>SUM(B31:N31)</f>
        <v>3</v>
      </c>
      <c r="R31">
        <v>1</v>
      </c>
      <c r="S31" t="s">
        <v>145</v>
      </c>
    </row>
    <row r="32" spans="1:19" x14ac:dyDescent="0.2">
      <c r="A32" t="s">
        <v>23</v>
      </c>
      <c r="F32">
        <v>1</v>
      </c>
      <c r="G32">
        <v>1</v>
      </c>
      <c r="L32">
        <v>1</v>
      </c>
      <c r="O32">
        <f>SUM(B32:N32)</f>
        <v>3</v>
      </c>
      <c r="R32">
        <v>1</v>
      </c>
      <c r="S32" t="s">
        <v>145</v>
      </c>
    </row>
    <row r="33" spans="1:19" x14ac:dyDescent="0.2">
      <c r="A33" t="s">
        <v>11</v>
      </c>
      <c r="C33">
        <v>1</v>
      </c>
      <c r="D33">
        <v>1</v>
      </c>
      <c r="F33" s="1"/>
      <c r="I33">
        <v>1</v>
      </c>
      <c r="O33">
        <f>SUM(B33:N33)</f>
        <v>3</v>
      </c>
      <c r="S33" t="s">
        <v>144</v>
      </c>
    </row>
    <row r="34" spans="1:19" x14ac:dyDescent="0.2">
      <c r="A34" s="7" t="s">
        <v>124</v>
      </c>
      <c r="D34">
        <v>1</v>
      </c>
      <c r="K34">
        <v>1</v>
      </c>
      <c r="L34">
        <v>1</v>
      </c>
      <c r="O34">
        <f>SUM(B34:N34)</f>
        <v>3</v>
      </c>
      <c r="P34" s="7"/>
      <c r="Q34" s="7"/>
      <c r="R34" s="7"/>
      <c r="S34" t="s">
        <v>153</v>
      </c>
    </row>
    <row r="35" spans="1:19" x14ac:dyDescent="0.2">
      <c r="A35" t="s">
        <v>63</v>
      </c>
      <c r="F35">
        <v>0.5</v>
      </c>
      <c r="G35">
        <v>1</v>
      </c>
      <c r="L35">
        <v>1</v>
      </c>
      <c r="N35">
        <v>0.5</v>
      </c>
      <c r="O35">
        <f>SUM(B35:N35)</f>
        <v>3</v>
      </c>
      <c r="R35">
        <v>1</v>
      </c>
      <c r="S35" t="s">
        <v>145</v>
      </c>
    </row>
    <row r="36" spans="1:19" x14ac:dyDescent="0.2">
      <c r="A36" t="s">
        <v>75</v>
      </c>
      <c r="F36" s="1">
        <v>1</v>
      </c>
      <c r="G36">
        <v>1</v>
      </c>
      <c r="L36">
        <v>1</v>
      </c>
      <c r="O36">
        <f>SUM(B36:N36)</f>
        <v>3</v>
      </c>
      <c r="P36">
        <v>1</v>
      </c>
      <c r="R36">
        <v>1</v>
      </c>
      <c r="S36" t="s">
        <v>152</v>
      </c>
    </row>
    <row r="37" spans="1:19" x14ac:dyDescent="0.2">
      <c r="A37" t="s">
        <v>3</v>
      </c>
      <c r="B37">
        <v>1</v>
      </c>
      <c r="F37">
        <v>0.5</v>
      </c>
      <c r="L37">
        <v>1</v>
      </c>
      <c r="O37">
        <f>SUM(B37:N37)</f>
        <v>2.5</v>
      </c>
      <c r="S37" t="s">
        <v>16</v>
      </c>
    </row>
    <row r="38" spans="1:19" x14ac:dyDescent="0.2">
      <c r="A38" t="s">
        <v>40</v>
      </c>
      <c r="D38">
        <v>1</v>
      </c>
      <c r="F38">
        <v>0.5</v>
      </c>
      <c r="I38">
        <v>1</v>
      </c>
      <c r="O38">
        <f>SUM(B38:N38)</f>
        <v>2.5</v>
      </c>
      <c r="S38" t="s">
        <v>143</v>
      </c>
    </row>
    <row r="39" spans="1:19" x14ac:dyDescent="0.2">
      <c r="A39" t="s">
        <v>44</v>
      </c>
      <c r="F39">
        <v>0.5</v>
      </c>
      <c r="G39">
        <v>1</v>
      </c>
      <c r="L39">
        <v>1</v>
      </c>
      <c r="O39">
        <f>SUM(B39:N39)</f>
        <v>2.5</v>
      </c>
      <c r="R39">
        <v>1</v>
      </c>
      <c r="S39" t="s">
        <v>145</v>
      </c>
    </row>
    <row r="40" spans="1:19" x14ac:dyDescent="0.2">
      <c r="A40" t="s">
        <v>50</v>
      </c>
      <c r="F40">
        <v>0.5</v>
      </c>
      <c r="K40">
        <v>1</v>
      </c>
      <c r="L40">
        <v>1</v>
      </c>
      <c r="O40">
        <f>SUM(B40:N40)</f>
        <v>2.5</v>
      </c>
      <c r="S40" t="s">
        <v>144</v>
      </c>
    </row>
    <row r="41" spans="1:19" x14ac:dyDescent="0.2">
      <c r="A41" t="s">
        <v>89</v>
      </c>
      <c r="G41">
        <v>1</v>
      </c>
      <c r="L41">
        <v>1</v>
      </c>
      <c r="N41">
        <v>0.5</v>
      </c>
      <c r="O41">
        <f>SUM(B41:N41)</f>
        <v>2.5</v>
      </c>
      <c r="S41" t="s">
        <v>144</v>
      </c>
    </row>
    <row r="42" spans="1:19" x14ac:dyDescent="0.2">
      <c r="A42" t="s">
        <v>73</v>
      </c>
      <c r="D42">
        <v>1</v>
      </c>
      <c r="F42">
        <v>0.5</v>
      </c>
      <c r="L42">
        <v>1</v>
      </c>
      <c r="O42">
        <f>SUM(B42:N42)</f>
        <v>2.5</v>
      </c>
      <c r="S42" t="s">
        <v>144</v>
      </c>
    </row>
    <row r="43" spans="1:19" x14ac:dyDescent="0.2">
      <c r="A43" t="s">
        <v>27</v>
      </c>
      <c r="F43">
        <v>1</v>
      </c>
      <c r="L43">
        <v>1</v>
      </c>
      <c r="O43">
        <f>SUM(B43:N43)</f>
        <v>2</v>
      </c>
      <c r="R43">
        <v>1</v>
      </c>
      <c r="S43" t="s">
        <v>143</v>
      </c>
    </row>
    <row r="44" spans="1:19" x14ac:dyDescent="0.2">
      <c r="A44" t="s">
        <v>30</v>
      </c>
      <c r="F44">
        <v>0.5</v>
      </c>
      <c r="L44">
        <v>1</v>
      </c>
      <c r="N44">
        <v>0.5</v>
      </c>
      <c r="O44">
        <f>SUM(B44:N44)</f>
        <v>2</v>
      </c>
      <c r="R44">
        <v>1</v>
      </c>
      <c r="S44" t="s">
        <v>145</v>
      </c>
    </row>
    <row r="45" spans="1:19" x14ac:dyDescent="0.2">
      <c r="A45" t="s">
        <v>97</v>
      </c>
      <c r="I45">
        <v>1</v>
      </c>
      <c r="L45">
        <v>1</v>
      </c>
      <c r="O45">
        <f>SUM(B45:N45)</f>
        <v>2</v>
      </c>
      <c r="S45" t="s">
        <v>153</v>
      </c>
    </row>
    <row r="46" spans="1:19" x14ac:dyDescent="0.2">
      <c r="A46" s="7" t="s">
        <v>125</v>
      </c>
      <c r="D46">
        <v>1</v>
      </c>
      <c r="K46">
        <v>1</v>
      </c>
      <c r="O46">
        <f>SUM(B46:N46)</f>
        <v>2</v>
      </c>
      <c r="P46" s="7"/>
      <c r="Q46" s="7"/>
      <c r="R46" s="7"/>
      <c r="S46" t="s">
        <v>144</v>
      </c>
    </row>
    <row r="47" spans="1:19" x14ac:dyDescent="0.2">
      <c r="A47" t="s">
        <v>53</v>
      </c>
      <c r="F47">
        <v>1</v>
      </c>
      <c r="L47">
        <v>1</v>
      </c>
      <c r="O47">
        <f>SUM(B47:N47)</f>
        <v>2</v>
      </c>
      <c r="S47" t="s">
        <v>153</v>
      </c>
    </row>
    <row r="48" spans="1:19" x14ac:dyDescent="0.2">
      <c r="A48" t="s">
        <v>55</v>
      </c>
      <c r="F48">
        <v>1</v>
      </c>
      <c r="L48">
        <v>1</v>
      </c>
      <c r="O48">
        <f>SUM(B48:N48)</f>
        <v>2</v>
      </c>
      <c r="R48">
        <v>1</v>
      </c>
      <c r="S48" t="s">
        <v>146</v>
      </c>
    </row>
    <row r="49" spans="1:19" x14ac:dyDescent="0.2">
      <c r="A49" t="s">
        <v>150</v>
      </c>
      <c r="K49">
        <v>1</v>
      </c>
      <c r="L49">
        <v>1</v>
      </c>
      <c r="O49">
        <f>SUM(B49:N49)</f>
        <v>2</v>
      </c>
      <c r="S49" t="s">
        <v>153</v>
      </c>
    </row>
    <row r="50" spans="1:19" x14ac:dyDescent="0.2">
      <c r="A50" s="7" t="s">
        <v>128</v>
      </c>
      <c r="D50">
        <v>1</v>
      </c>
      <c r="L50">
        <v>1</v>
      </c>
      <c r="O50">
        <f>SUM(B50:N50)</f>
        <v>2</v>
      </c>
      <c r="P50" s="7"/>
      <c r="Q50" s="7"/>
      <c r="R50" s="7"/>
      <c r="S50" t="s">
        <v>147</v>
      </c>
    </row>
    <row r="51" spans="1:19" x14ac:dyDescent="0.2">
      <c r="A51" s="7" t="s">
        <v>130</v>
      </c>
      <c r="D51">
        <v>1</v>
      </c>
      <c r="L51">
        <v>1</v>
      </c>
      <c r="O51">
        <f>SUM(B51:N51)</f>
        <v>2</v>
      </c>
      <c r="P51" s="7"/>
      <c r="Q51" s="7"/>
      <c r="R51" s="7"/>
      <c r="S51" t="s">
        <v>144</v>
      </c>
    </row>
    <row r="52" spans="1:19" x14ac:dyDescent="0.2">
      <c r="A52" t="s">
        <v>8</v>
      </c>
      <c r="B52">
        <v>0.5</v>
      </c>
      <c r="F52" s="1"/>
      <c r="L52">
        <v>1</v>
      </c>
      <c r="N52">
        <v>0.5</v>
      </c>
      <c r="O52">
        <f>SUM(B52:N52)</f>
        <v>2</v>
      </c>
      <c r="S52" t="s">
        <v>153</v>
      </c>
    </row>
    <row r="53" spans="1:19" x14ac:dyDescent="0.2">
      <c r="A53" t="s">
        <v>52</v>
      </c>
      <c r="D53">
        <v>1</v>
      </c>
      <c r="F53">
        <v>0.5</v>
      </c>
      <c r="O53">
        <f>SUM(B53:N53)</f>
        <v>1.5</v>
      </c>
      <c r="S53" t="s">
        <v>147</v>
      </c>
    </row>
    <row r="54" spans="1:19" x14ac:dyDescent="0.2">
      <c r="A54" t="s">
        <v>9</v>
      </c>
      <c r="B54">
        <v>0.5</v>
      </c>
      <c r="F54" s="1"/>
      <c r="I54">
        <v>1</v>
      </c>
      <c r="O54">
        <f>SUM(B54:N54)</f>
        <v>1.5</v>
      </c>
      <c r="S54" t="s">
        <v>147</v>
      </c>
    </row>
    <row r="55" spans="1:19" x14ac:dyDescent="0.2">
      <c r="A55" t="s">
        <v>67</v>
      </c>
      <c r="F55">
        <v>0.5</v>
      </c>
      <c r="L55">
        <v>1</v>
      </c>
      <c r="O55">
        <f>SUM(B55:N55)</f>
        <v>1.5</v>
      </c>
      <c r="R55">
        <v>1</v>
      </c>
      <c r="S55" t="s">
        <v>145</v>
      </c>
    </row>
    <row r="56" spans="1:19" x14ac:dyDescent="0.2">
      <c r="A56" t="s">
        <v>76</v>
      </c>
      <c r="F56">
        <v>0.5</v>
      </c>
      <c r="I56">
        <v>1</v>
      </c>
      <c r="O56">
        <f>SUM(B56:N56)</f>
        <v>1.5</v>
      </c>
      <c r="S56" t="s">
        <v>143</v>
      </c>
    </row>
    <row r="57" spans="1:19" x14ac:dyDescent="0.2">
      <c r="A57" t="s">
        <v>80</v>
      </c>
      <c r="I57">
        <v>1</v>
      </c>
      <c r="O57">
        <f>SUM(B57:N57)</f>
        <v>1</v>
      </c>
      <c r="S57" t="s">
        <v>153</v>
      </c>
    </row>
    <row r="58" spans="1:19" x14ac:dyDescent="0.2">
      <c r="A58" t="s">
        <v>84</v>
      </c>
      <c r="C58">
        <v>1</v>
      </c>
      <c r="O58">
        <f>SUM(B58:N58)</f>
        <v>1</v>
      </c>
      <c r="S58" t="s">
        <v>153</v>
      </c>
    </row>
    <row r="59" spans="1:19" x14ac:dyDescent="0.2">
      <c r="A59" t="s">
        <v>22</v>
      </c>
      <c r="F59">
        <v>1</v>
      </c>
      <c r="O59">
        <f>SUM(B59:N59)</f>
        <v>1</v>
      </c>
      <c r="R59">
        <v>1</v>
      </c>
      <c r="S59" t="s">
        <v>145</v>
      </c>
    </row>
    <row r="60" spans="1:19" x14ac:dyDescent="0.2">
      <c r="A60" t="s">
        <v>95</v>
      </c>
      <c r="I60">
        <v>1</v>
      </c>
      <c r="O60">
        <f>SUM(B60:N60)</f>
        <v>1</v>
      </c>
      <c r="S60" t="s">
        <v>16</v>
      </c>
    </row>
    <row r="61" spans="1:19" x14ac:dyDescent="0.2">
      <c r="A61" t="s">
        <v>148</v>
      </c>
      <c r="L61">
        <v>1</v>
      </c>
      <c r="O61">
        <f>SUM(B61:N61)</f>
        <v>1</v>
      </c>
      <c r="S61" t="s">
        <v>144</v>
      </c>
    </row>
    <row r="62" spans="1:19" x14ac:dyDescent="0.2">
      <c r="A62" t="s">
        <v>96</v>
      </c>
      <c r="I62">
        <v>1</v>
      </c>
      <c r="O62">
        <f>SUM(B62:N62)</f>
        <v>1</v>
      </c>
      <c r="S62" t="s">
        <v>153</v>
      </c>
    </row>
    <row r="63" spans="1:19" x14ac:dyDescent="0.2">
      <c r="A63" s="7" t="s">
        <v>118</v>
      </c>
      <c r="D63">
        <v>1</v>
      </c>
      <c r="O63">
        <f>SUM(B63:N63)</f>
        <v>1</v>
      </c>
      <c r="P63" s="7"/>
      <c r="Q63" s="7"/>
      <c r="R63" s="7"/>
      <c r="S63" t="s">
        <v>144</v>
      </c>
    </row>
    <row r="64" spans="1:19" x14ac:dyDescent="0.2">
      <c r="A64" t="s">
        <v>16</v>
      </c>
      <c r="C64">
        <v>1</v>
      </c>
      <c r="O64">
        <f>SUM(B64:N64)</f>
        <v>1</v>
      </c>
      <c r="S64" t="s">
        <v>16</v>
      </c>
    </row>
    <row r="65" spans="1:19" x14ac:dyDescent="0.2">
      <c r="A65" s="7" t="s">
        <v>119</v>
      </c>
      <c r="D65">
        <v>1</v>
      </c>
      <c r="O65">
        <f>SUM(B65:N65)</f>
        <v>1</v>
      </c>
      <c r="P65" s="7"/>
      <c r="Q65" s="7"/>
      <c r="R65" s="7"/>
      <c r="S65" t="s">
        <v>153</v>
      </c>
    </row>
    <row r="66" spans="1:19" x14ac:dyDescent="0.2">
      <c r="A66" s="7" t="s">
        <v>120</v>
      </c>
      <c r="D66">
        <v>1</v>
      </c>
      <c r="O66">
        <f>SUM(B66:N66)</f>
        <v>1</v>
      </c>
      <c r="P66" s="7"/>
      <c r="Q66" s="7"/>
      <c r="R66" s="7"/>
      <c r="S66" t="s">
        <v>146</v>
      </c>
    </row>
    <row r="67" spans="1:19" x14ac:dyDescent="0.2">
      <c r="A67" t="s">
        <v>87</v>
      </c>
      <c r="G67">
        <v>1</v>
      </c>
      <c r="O67">
        <f>SUM(B67:N67)</f>
        <v>1</v>
      </c>
      <c r="S67" t="s">
        <v>144</v>
      </c>
    </row>
    <row r="68" spans="1:19" x14ac:dyDescent="0.2">
      <c r="A68" s="7" t="s">
        <v>121</v>
      </c>
      <c r="D68">
        <v>1</v>
      </c>
      <c r="O68">
        <f>SUM(B68:N68)</f>
        <v>1</v>
      </c>
      <c r="P68" s="7"/>
      <c r="Q68" s="7"/>
      <c r="R68" s="7"/>
      <c r="S68" t="s">
        <v>147</v>
      </c>
    </row>
    <row r="69" spans="1:19" x14ac:dyDescent="0.2">
      <c r="A69" s="7" t="s">
        <v>122</v>
      </c>
      <c r="D69">
        <v>1</v>
      </c>
      <c r="O69">
        <f>SUM(B69:N69)</f>
        <v>1</v>
      </c>
      <c r="P69" s="7"/>
      <c r="Q69" s="7"/>
      <c r="R69" s="7"/>
      <c r="S69" t="s">
        <v>146</v>
      </c>
    </row>
    <row r="70" spans="1:19" x14ac:dyDescent="0.2">
      <c r="A70" s="7" t="s">
        <v>123</v>
      </c>
      <c r="D70">
        <v>1</v>
      </c>
      <c r="O70">
        <f>SUM(B70:N70)</f>
        <v>1</v>
      </c>
      <c r="P70" s="7"/>
      <c r="Q70" s="7"/>
      <c r="R70" s="7"/>
      <c r="S70" t="s">
        <v>144</v>
      </c>
    </row>
    <row r="71" spans="1:19" x14ac:dyDescent="0.2">
      <c r="A71" t="s">
        <v>149</v>
      </c>
      <c r="L71">
        <v>1</v>
      </c>
      <c r="O71">
        <f>SUM(B71:N71)</f>
        <v>1</v>
      </c>
      <c r="S71" t="s">
        <v>144</v>
      </c>
    </row>
    <row r="72" spans="1:19" x14ac:dyDescent="0.2">
      <c r="A72" t="s">
        <v>155</v>
      </c>
      <c r="L72">
        <v>1</v>
      </c>
      <c r="O72">
        <f>SUM(B72:N72)</f>
        <v>1</v>
      </c>
      <c r="S72" t="s">
        <v>153</v>
      </c>
    </row>
    <row r="73" spans="1:19" x14ac:dyDescent="0.2">
      <c r="A73" s="7" t="s">
        <v>126</v>
      </c>
      <c r="D73">
        <v>1</v>
      </c>
      <c r="O73">
        <f>SUM(B73:N73)</f>
        <v>1</v>
      </c>
      <c r="P73" s="7"/>
      <c r="Q73" s="7"/>
      <c r="R73" s="7"/>
      <c r="S73" t="s">
        <v>144</v>
      </c>
    </row>
    <row r="74" spans="1:19" x14ac:dyDescent="0.2">
      <c r="A74" t="s">
        <v>61</v>
      </c>
      <c r="F74">
        <v>0.5</v>
      </c>
      <c r="N74">
        <v>0.5</v>
      </c>
      <c r="O74">
        <f>SUM(B74:N74)</f>
        <v>1</v>
      </c>
      <c r="R74">
        <v>1</v>
      </c>
      <c r="S74" t="s">
        <v>145</v>
      </c>
    </row>
    <row r="75" spans="1:19" x14ac:dyDescent="0.2">
      <c r="A75" t="s">
        <v>62</v>
      </c>
      <c r="F75">
        <v>1</v>
      </c>
      <c r="O75">
        <f>SUM(B75:N75)</f>
        <v>1</v>
      </c>
      <c r="S75" t="s">
        <v>147</v>
      </c>
    </row>
    <row r="76" spans="1:19" x14ac:dyDescent="0.2">
      <c r="A76" s="7" t="s">
        <v>127</v>
      </c>
      <c r="D76">
        <v>1</v>
      </c>
      <c r="O76">
        <f>SUM(B76:N76)</f>
        <v>1</v>
      </c>
      <c r="P76" s="7"/>
      <c r="Q76" s="7"/>
      <c r="R76" s="7"/>
      <c r="S76" t="s">
        <v>16</v>
      </c>
    </row>
    <row r="77" spans="1:19" x14ac:dyDescent="0.2">
      <c r="A77" t="s">
        <v>88</v>
      </c>
      <c r="G77">
        <v>1</v>
      </c>
      <c r="O77">
        <f>SUM(B77:N77)</f>
        <v>1</v>
      </c>
      <c r="S77" t="s">
        <v>145</v>
      </c>
    </row>
    <row r="78" spans="1:19" x14ac:dyDescent="0.2">
      <c r="A78" s="7" t="s">
        <v>129</v>
      </c>
      <c r="D78">
        <v>1</v>
      </c>
      <c r="O78">
        <f>SUM(B78:N78)</f>
        <v>1</v>
      </c>
      <c r="P78" s="7"/>
      <c r="Q78" s="7"/>
      <c r="R78" s="7"/>
      <c r="S78" t="s">
        <v>146</v>
      </c>
    </row>
    <row r="79" spans="1:19" x14ac:dyDescent="0.2">
      <c r="A79" s="7" t="s">
        <v>77</v>
      </c>
      <c r="F79" s="1">
        <v>1</v>
      </c>
      <c r="O79">
        <f>SUM(B79:N79)</f>
        <v>1</v>
      </c>
      <c r="P79" s="7"/>
      <c r="Q79" s="7"/>
      <c r="R79" s="7"/>
      <c r="S79" t="s">
        <v>153</v>
      </c>
    </row>
    <row r="80" spans="1:19" x14ac:dyDescent="0.2">
      <c r="A80" s="7" t="s">
        <v>156</v>
      </c>
      <c r="F80" s="1"/>
      <c r="K80">
        <v>1</v>
      </c>
      <c r="O80">
        <f>SUM(B80:N80)</f>
        <v>1</v>
      </c>
      <c r="P80" s="7"/>
      <c r="Q80" s="7"/>
      <c r="R80" s="7"/>
    </row>
    <row r="81" spans="1:19" x14ac:dyDescent="0.2">
      <c r="A81" s="7" t="s">
        <v>157</v>
      </c>
      <c r="F81" s="1"/>
      <c r="K81">
        <v>1</v>
      </c>
      <c r="O81">
        <f>SUM(B81:N81)</f>
        <v>1</v>
      </c>
      <c r="P81" s="7"/>
      <c r="Q81" s="7"/>
      <c r="R81" s="7"/>
    </row>
    <row r="82" spans="1:19" x14ac:dyDescent="0.2">
      <c r="A82" s="7" t="s">
        <v>158</v>
      </c>
      <c r="F82" s="1"/>
      <c r="K82">
        <v>1</v>
      </c>
      <c r="O82">
        <f>SUM(B82:N82)</f>
        <v>1</v>
      </c>
      <c r="P82" s="7"/>
      <c r="Q82" s="7"/>
      <c r="R82" s="7"/>
    </row>
    <row r="83" spans="1:19" x14ac:dyDescent="0.2">
      <c r="A83" s="7" t="s">
        <v>159</v>
      </c>
      <c r="F83" s="1"/>
      <c r="K83">
        <v>1</v>
      </c>
      <c r="O83">
        <f>SUM(B83:N83)</f>
        <v>1</v>
      </c>
      <c r="P83" s="7"/>
      <c r="Q83" s="7"/>
      <c r="R83" s="7"/>
    </row>
    <row r="84" spans="1:19" x14ac:dyDescent="0.2">
      <c r="A84" t="s">
        <v>39</v>
      </c>
      <c r="F84">
        <v>0.5</v>
      </c>
      <c r="O84">
        <f>SUM(B84:N84)</f>
        <v>0.5</v>
      </c>
      <c r="R84">
        <v>1</v>
      </c>
      <c r="S84" t="s">
        <v>145</v>
      </c>
    </row>
    <row r="85" spans="1:19" x14ac:dyDescent="0.2">
      <c r="A85" t="s">
        <v>20</v>
      </c>
      <c r="F85">
        <v>0.5</v>
      </c>
      <c r="O85">
        <f>SUM(B85:N85)</f>
        <v>0.5</v>
      </c>
      <c r="Q85">
        <v>1</v>
      </c>
      <c r="S85" t="s">
        <v>143</v>
      </c>
    </row>
    <row r="86" spans="1:19" x14ac:dyDescent="0.2">
      <c r="A86" t="s">
        <v>24</v>
      </c>
      <c r="F86">
        <v>0.5</v>
      </c>
      <c r="O86">
        <f>SUM(B86:N86)</f>
        <v>0.5</v>
      </c>
      <c r="S86" t="s">
        <v>143</v>
      </c>
    </row>
    <row r="87" spans="1:19" x14ac:dyDescent="0.2">
      <c r="A87" t="s">
        <v>29</v>
      </c>
      <c r="F87">
        <v>0.5</v>
      </c>
      <c r="O87">
        <f>SUM(B87:N87)</f>
        <v>0.5</v>
      </c>
      <c r="S87" t="s">
        <v>16</v>
      </c>
    </row>
    <row r="88" spans="1:19" x14ac:dyDescent="0.2">
      <c r="A88" t="s">
        <v>32</v>
      </c>
      <c r="F88">
        <v>0.5</v>
      </c>
      <c r="O88">
        <f>SUM(B88:N88)</f>
        <v>0.5</v>
      </c>
      <c r="S88" t="s">
        <v>16</v>
      </c>
    </row>
    <row r="89" spans="1:19" x14ac:dyDescent="0.2">
      <c r="A89" t="s">
        <v>33</v>
      </c>
      <c r="F89">
        <v>0.5</v>
      </c>
      <c r="O89">
        <f>SUM(B89:N89)</f>
        <v>0.5</v>
      </c>
      <c r="S89" t="s">
        <v>143</v>
      </c>
    </row>
    <row r="90" spans="1:19" x14ac:dyDescent="0.2">
      <c r="A90" t="s">
        <v>34</v>
      </c>
      <c r="F90">
        <v>0.5</v>
      </c>
      <c r="O90">
        <f>SUM(B90:N90)</f>
        <v>0.5</v>
      </c>
      <c r="S90" t="s">
        <v>143</v>
      </c>
    </row>
    <row r="91" spans="1:19" x14ac:dyDescent="0.2">
      <c r="A91" t="s">
        <v>35</v>
      </c>
      <c r="F91">
        <v>0.5</v>
      </c>
      <c r="O91">
        <f>SUM(B91:N91)</f>
        <v>0.5</v>
      </c>
      <c r="R91">
        <v>1</v>
      </c>
      <c r="S91" t="s">
        <v>145</v>
      </c>
    </row>
    <row r="92" spans="1:19" x14ac:dyDescent="0.2">
      <c r="A92" t="s">
        <v>41</v>
      </c>
      <c r="F92">
        <v>0.5</v>
      </c>
      <c r="O92">
        <f>SUM(B92:N92)</f>
        <v>0.5</v>
      </c>
      <c r="S92" t="s">
        <v>16</v>
      </c>
    </row>
    <row r="93" spans="1:19" x14ac:dyDescent="0.2">
      <c r="A93" t="s">
        <v>42</v>
      </c>
      <c r="F93">
        <v>0.5</v>
      </c>
      <c r="O93">
        <f>SUM(B93:N93)</f>
        <v>0.5</v>
      </c>
      <c r="R93">
        <v>1</v>
      </c>
      <c r="S93" t="s">
        <v>145</v>
      </c>
    </row>
    <row r="94" spans="1:19" x14ac:dyDescent="0.2">
      <c r="A94" t="s">
        <v>43</v>
      </c>
      <c r="F94">
        <v>0.5</v>
      </c>
      <c r="O94">
        <f>SUM(B94:N94)</f>
        <v>0.5</v>
      </c>
      <c r="R94">
        <v>1</v>
      </c>
      <c r="S94" t="s">
        <v>145</v>
      </c>
    </row>
    <row r="95" spans="1:19" x14ac:dyDescent="0.2">
      <c r="A95" t="s">
        <v>47</v>
      </c>
      <c r="F95">
        <v>0.5</v>
      </c>
      <c r="O95">
        <f>SUM(B95:N95)</f>
        <v>0.5</v>
      </c>
      <c r="R95">
        <v>1</v>
      </c>
      <c r="S95" t="s">
        <v>145</v>
      </c>
    </row>
    <row r="96" spans="1:19" x14ac:dyDescent="0.2">
      <c r="A96" t="s">
        <v>48</v>
      </c>
      <c r="F96">
        <v>0.5</v>
      </c>
      <c r="O96">
        <f>SUM(B96:N96)</f>
        <v>0.5</v>
      </c>
      <c r="S96" t="s">
        <v>145</v>
      </c>
    </row>
    <row r="97" spans="1:19" x14ac:dyDescent="0.2">
      <c r="A97" t="s">
        <v>49</v>
      </c>
      <c r="F97">
        <v>0.5</v>
      </c>
      <c r="O97">
        <f>SUM(B97:N97)</f>
        <v>0.5</v>
      </c>
      <c r="R97">
        <v>1</v>
      </c>
      <c r="S97" t="s">
        <v>145</v>
      </c>
    </row>
    <row r="98" spans="1:19" x14ac:dyDescent="0.2">
      <c r="A98" t="s">
        <v>56</v>
      </c>
      <c r="F98">
        <v>0.5</v>
      </c>
      <c r="O98">
        <f>SUM(B98:N98)</f>
        <v>0.5</v>
      </c>
      <c r="S98" t="s">
        <v>16</v>
      </c>
    </row>
    <row r="99" spans="1:19" x14ac:dyDescent="0.2">
      <c r="A99" t="s">
        <v>58</v>
      </c>
      <c r="F99">
        <v>0.5</v>
      </c>
      <c r="O99">
        <f>SUM(B99:N99)</f>
        <v>0.5</v>
      </c>
      <c r="S99" t="s">
        <v>16</v>
      </c>
    </row>
    <row r="100" spans="1:19" x14ac:dyDescent="0.2">
      <c r="A100" t="s">
        <v>59</v>
      </c>
      <c r="F100">
        <v>0.5</v>
      </c>
      <c r="O100">
        <f>SUM(B100:N100)</f>
        <v>0.5</v>
      </c>
      <c r="S100" t="s">
        <v>144</v>
      </c>
    </row>
    <row r="101" spans="1:19" x14ac:dyDescent="0.2">
      <c r="A101" t="s">
        <v>60</v>
      </c>
      <c r="F101">
        <v>0.5</v>
      </c>
      <c r="O101">
        <f>SUM(B101:N101)</f>
        <v>0.5</v>
      </c>
      <c r="S101" t="s">
        <v>143</v>
      </c>
    </row>
    <row r="102" spans="1:19" x14ac:dyDescent="0.2">
      <c r="A102" t="s">
        <v>64</v>
      </c>
      <c r="F102">
        <v>0.5</v>
      </c>
      <c r="O102">
        <f>SUM(B102:N102)</f>
        <v>0.5</v>
      </c>
      <c r="Q102">
        <v>1</v>
      </c>
      <c r="R102">
        <v>1</v>
      </c>
      <c r="S102" t="s">
        <v>144</v>
      </c>
    </row>
    <row r="103" spans="1:19" x14ac:dyDescent="0.2">
      <c r="A103" t="s">
        <v>65</v>
      </c>
      <c r="F103">
        <v>0.5</v>
      </c>
      <c r="O103">
        <f>SUM(B103:N103)</f>
        <v>0.5</v>
      </c>
      <c r="S103" t="s">
        <v>145</v>
      </c>
    </row>
    <row r="104" spans="1:19" x14ac:dyDescent="0.2">
      <c r="A104" t="s">
        <v>66</v>
      </c>
      <c r="F104">
        <v>0.5</v>
      </c>
      <c r="O104">
        <f>SUM(B104:N104)</f>
        <v>0.5</v>
      </c>
      <c r="S104" t="s">
        <v>145</v>
      </c>
    </row>
    <row r="105" spans="1:19" x14ac:dyDescent="0.2">
      <c r="A105" t="s">
        <v>69</v>
      </c>
      <c r="F105">
        <v>0.5</v>
      </c>
      <c r="O105">
        <f>SUM(B105:N105)</f>
        <v>0.5</v>
      </c>
      <c r="S105" t="s">
        <v>153</v>
      </c>
    </row>
    <row r="106" spans="1:19" x14ac:dyDescent="0.2">
      <c r="A106" t="s">
        <v>72</v>
      </c>
      <c r="F106">
        <v>0.5</v>
      </c>
      <c r="O106">
        <f>SUM(B106:N106)</f>
        <v>0.5</v>
      </c>
      <c r="S106" t="s">
        <v>144</v>
      </c>
    </row>
    <row r="107" spans="1:19" x14ac:dyDescent="0.2">
      <c r="A107" t="s">
        <v>154</v>
      </c>
      <c r="F107">
        <v>0.5</v>
      </c>
      <c r="O107">
        <f>SUM(B107:N107)</f>
        <v>0.5</v>
      </c>
      <c r="S107" t="s">
        <v>143</v>
      </c>
    </row>
    <row r="108" spans="1:19" x14ac:dyDescent="0.2">
      <c r="A108" t="s">
        <v>82</v>
      </c>
      <c r="O108">
        <f>SUM(B108:N108)</f>
        <v>0</v>
      </c>
      <c r="S108" t="s">
        <v>153</v>
      </c>
    </row>
    <row r="109" spans="1:19" x14ac:dyDescent="0.2">
      <c r="A109" t="s">
        <v>81</v>
      </c>
      <c r="O109">
        <f>SUM(B109:N109)</f>
        <v>0</v>
      </c>
      <c r="S109" t="s">
        <v>153</v>
      </c>
    </row>
    <row r="110" spans="1:19" x14ac:dyDescent="0.2">
      <c r="A110" t="s">
        <v>83</v>
      </c>
      <c r="O110">
        <f>SUM(B110:N110)</f>
        <v>0</v>
      </c>
      <c r="S110" t="s">
        <v>145</v>
      </c>
    </row>
    <row r="111" spans="1:19" x14ac:dyDescent="0.2">
      <c r="A111" t="s">
        <v>140</v>
      </c>
      <c r="O111">
        <f>SUM(B111:N111)</f>
        <v>0</v>
      </c>
      <c r="R111">
        <v>1</v>
      </c>
      <c r="S111" t="s">
        <v>147</v>
      </c>
    </row>
    <row r="112" spans="1:19" x14ac:dyDescent="0.2">
      <c r="A112" t="s">
        <v>137</v>
      </c>
      <c r="O112">
        <f>SUM(B112:N112)</f>
        <v>0</v>
      </c>
      <c r="Q112">
        <v>1</v>
      </c>
      <c r="S112" t="s">
        <v>145</v>
      </c>
    </row>
    <row r="113" spans="1:19" x14ac:dyDescent="0.2">
      <c r="A113" s="7" t="s">
        <v>138</v>
      </c>
      <c r="O113">
        <f>SUM(B113:N113)</f>
        <v>0</v>
      </c>
      <c r="P113" s="7"/>
      <c r="Q113">
        <v>1</v>
      </c>
      <c r="R113" s="7"/>
      <c r="S113" t="s">
        <v>147</v>
      </c>
    </row>
    <row r="114" spans="1:19" x14ac:dyDescent="0.2">
      <c r="A114" t="s">
        <v>141</v>
      </c>
      <c r="O114">
        <f>SUM(B114:N114)</f>
        <v>0</v>
      </c>
      <c r="R114">
        <v>1</v>
      </c>
      <c r="S114" t="s">
        <v>145</v>
      </c>
    </row>
    <row r="115" spans="1:19" x14ac:dyDescent="0.2">
      <c r="A115" t="s">
        <v>139</v>
      </c>
      <c r="O115">
        <f>SUM(B115:N115)</f>
        <v>0</v>
      </c>
      <c r="Q115" s="7">
        <v>1</v>
      </c>
      <c r="R115">
        <v>1</v>
      </c>
      <c r="S115" t="s">
        <v>145</v>
      </c>
    </row>
    <row r="116" spans="1:19" x14ac:dyDescent="0.2">
      <c r="A116" s="7"/>
      <c r="F116" s="1"/>
      <c r="P116" s="7"/>
      <c r="Q116" s="7"/>
      <c r="R116" s="7"/>
    </row>
    <row r="117" spans="1:19" x14ac:dyDescent="0.2">
      <c r="A117" s="7"/>
      <c r="F117" s="1"/>
      <c r="P117" s="7"/>
      <c r="Q117" s="7"/>
      <c r="R117" s="7"/>
    </row>
    <row r="118" spans="1:19" x14ac:dyDescent="0.2">
      <c r="A118" s="7"/>
      <c r="F118" s="1"/>
      <c r="P118" s="7"/>
      <c r="Q118" s="7"/>
      <c r="R118" s="7"/>
    </row>
    <row r="119" spans="1:19" x14ac:dyDescent="0.2">
      <c r="A119" s="7"/>
      <c r="F119" s="1"/>
      <c r="P119" s="7"/>
      <c r="Q119" s="7"/>
      <c r="R119" s="7"/>
    </row>
    <row r="120" spans="1:19" x14ac:dyDescent="0.2">
      <c r="A120" s="7"/>
      <c r="F120" s="1"/>
      <c r="P120" s="7"/>
      <c r="Q120" s="7"/>
      <c r="R120" s="7"/>
    </row>
    <row r="121" spans="1:19" x14ac:dyDescent="0.2">
      <c r="A121" s="7"/>
      <c r="F121" s="1"/>
      <c r="P121" s="7"/>
      <c r="Q121" s="7"/>
      <c r="R121" s="7"/>
    </row>
    <row r="122" spans="1:19" x14ac:dyDescent="0.2">
      <c r="A122" s="7"/>
    </row>
    <row r="123" spans="1:19" s="5" customFormat="1" x14ac:dyDescent="0.2">
      <c r="A123" s="6" t="s">
        <v>98</v>
      </c>
    </row>
    <row r="124" spans="1:19" s="5" customFormat="1" x14ac:dyDescent="0.2">
      <c r="A124" s="6">
        <v>1</v>
      </c>
      <c r="B124" s="5" t="s">
        <v>101</v>
      </c>
      <c r="C124" s="5" t="s">
        <v>103</v>
      </c>
      <c r="E124" s="5" t="s">
        <v>104</v>
      </c>
      <c r="F124" s="5" t="s">
        <v>99</v>
      </c>
      <c r="G124" s="5" t="s">
        <v>106</v>
      </c>
      <c r="H124" s="5" t="s">
        <v>107</v>
      </c>
      <c r="I124" s="5" t="s">
        <v>108</v>
      </c>
      <c r="J124" s="5" t="s">
        <v>111</v>
      </c>
      <c r="L124" s="5" t="s">
        <v>112</v>
      </c>
      <c r="M124" s="5" t="s">
        <v>113</v>
      </c>
      <c r="N124" s="5" t="s">
        <v>115</v>
      </c>
      <c r="O124" s="5" t="s">
        <v>105</v>
      </c>
    </row>
    <row r="125" spans="1:19" s="5" customFormat="1" x14ac:dyDescent="0.2">
      <c r="A125" s="6">
        <v>0.5</v>
      </c>
      <c r="B125" s="5" t="s">
        <v>102</v>
      </c>
      <c r="C125" s="5" t="s">
        <v>105</v>
      </c>
      <c r="E125" s="5" t="s">
        <v>105</v>
      </c>
      <c r="F125" s="5" t="s">
        <v>100</v>
      </c>
      <c r="G125" s="5" t="s">
        <v>105</v>
      </c>
      <c r="M125" s="5" t="s">
        <v>114</v>
      </c>
      <c r="N125" s="5" t="s">
        <v>116</v>
      </c>
      <c r="O125" s="5" t="s">
        <v>105</v>
      </c>
    </row>
  </sheetData>
  <autoFilter ref="A2:S2" xr:uid="{00000000-0009-0000-0000-000000000000}">
    <sortState ref="A3:S115">
      <sortCondition descending="1" ref="O2:O115"/>
    </sortState>
  </autoFilter>
  <mergeCells count="1">
    <mergeCell ref="P1:S1"/>
  </mergeCells>
  <conditionalFormatting sqref="O1:O1048576">
    <cfRule type="colorScale" priority="252">
      <colorScale>
        <cfvo type="min"/>
        <cfvo type="percentile" val="50"/>
        <cfvo type="max"/>
        <color rgb="FFF8696B"/>
        <color rgb="FFFFEB84"/>
        <color rgb="FF63BE7B"/>
      </colorScale>
    </cfRule>
  </conditionalFormatting>
  <conditionalFormatting sqref="B1:N1048576">
    <cfRule type="cellIs" dxfId="3" priority="250" operator="equal">
      <formula>0.5</formula>
    </cfRule>
    <cfRule type="cellIs" dxfId="2" priority="251" operator="equal">
      <formula>1</formula>
    </cfRule>
  </conditionalFormatting>
  <conditionalFormatting sqref="A1:A1048576">
    <cfRule type="duplicateValues" dxfId="1" priority="254"/>
  </conditionalFormatting>
  <conditionalFormatting sqref="P1 P2:R1048576">
    <cfRule type="cellIs" dxfId="0" priority="1" operator="equal">
      <formula>1</formula>
    </cfRule>
  </conditionalFormatting>
  <dataValidations count="1">
    <dataValidation type="list" allowBlank="1" showInputMessage="1" showErrorMessage="1" sqref="S2:S1048576" xr:uid="{00000000-0002-0000-0000-000000000000}">
      <formula1>"Asia, Europe, North America, Latin America, Caribbean, MENA, SubSaharan Africa, Oceania"</formula1>
    </dataValidation>
  </dataValidations>
  <pageMargins left="0.75" right="0.75" top="1" bottom="1" header="0.5" footer="0.5"/>
  <pageSetup paperSize="9"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Mapping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Comment:</dc:creator>
  <cp:lastModifiedBy>Microsoft Office User</cp:lastModifiedBy>
  <dcterms:created xsi:type="dcterms:W3CDTF">2018-05-11T11:21:08Z</dcterms:created>
  <dcterms:modified xsi:type="dcterms:W3CDTF">2018-11-27T23:39:49Z</dcterms:modified>
</cp:coreProperties>
</file>